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6159\Desktop\1019国家奖学金\"/>
    </mc:Choice>
  </mc:AlternateContent>
  <bookViews>
    <workbookView xWindow="0" yWindow="0" windowWidth="19200" windowHeight="7010"/>
  </bookViews>
  <sheets>
    <sheet name="土木博士"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5" i="1" l="1"/>
  <c r="I44" i="1"/>
  <c r="I40" i="1"/>
</calcChain>
</file>

<file path=xl/sharedStrings.xml><?xml version="1.0" encoding="utf-8"?>
<sst xmlns="http://schemas.openxmlformats.org/spreadsheetml/2006/main" count="1038" uniqueCount="495">
  <si>
    <t>2021年非暖通燃气博士研究生国家奖学金加分汇总公示</t>
    <phoneticPr fontId="3" type="noConversion"/>
  </si>
  <si>
    <t>姓名</t>
  </si>
  <si>
    <t>学号</t>
  </si>
  <si>
    <t>导师</t>
    <phoneticPr fontId="3" type="noConversion"/>
  </si>
  <si>
    <t>加分项</t>
    <phoneticPr fontId="3" type="noConversion"/>
  </si>
  <si>
    <t xml:space="preserve">李雪 </t>
  </si>
  <si>
    <t>何晓婷</t>
  </si>
  <si>
    <t>论文名称</t>
  </si>
  <si>
    <t>期刊名称</t>
  </si>
  <si>
    <t>收录类型（SCI /EI/CSCD/ISTP）及分区</t>
  </si>
  <si>
    <t>排名</t>
  </si>
  <si>
    <t>发表日期</t>
  </si>
  <si>
    <t>得分</t>
  </si>
  <si>
    <t>备注</t>
  </si>
  <si>
    <t>总分</t>
  </si>
  <si>
    <t>加分审核情况</t>
  </si>
  <si>
    <t>Mathematics</t>
  </si>
  <si>
    <t>SCI2区</t>
  </si>
  <si>
    <t xml:space="preserve">A closed-form solution without small-rotation-angle
assumption for circular membranes under gas
pressure loading
</t>
  </si>
  <si>
    <t>导师第一作者本人第二作者</t>
  </si>
  <si>
    <t xml:space="preserve">Large deformation problem of bimodular functionally-graded
thin circular plates subjected to transversely uniformly-
distributed load: Perturbation solution without
small-rotation-angle assumption
</t>
  </si>
  <si>
    <t>专利名称</t>
  </si>
  <si>
    <t>专利号</t>
  </si>
  <si>
    <t>发明/软件著作权</t>
  </si>
  <si>
    <t>排序</t>
  </si>
  <si>
    <t>授权日期</t>
  </si>
  <si>
    <t>最大挠度受弹性限制下圆形薄膜弹性能的确定方法</t>
  </si>
  <si>
    <t>ZL201811560339.1</t>
  </si>
  <si>
    <t>发明</t>
  </si>
  <si>
    <t>导师排名第1</t>
  </si>
  <si>
    <t>一种液体作用下圆形薄膜最大应力的确定方法</t>
  </si>
  <si>
    <t>ZL201910282518.1</t>
  </si>
  <si>
    <t>受弹性限制的圆薄膜较大转角情形下的最大挠度确定方法</t>
  </si>
  <si>
    <t>ZL201910294865.6</t>
  </si>
  <si>
    <t>挠度受弹性限制的预应力圆形薄膜的最大应力的确定方法</t>
  </si>
  <si>
    <t>ZL201910488163.1</t>
  </si>
  <si>
    <t>一种液体作用下预应力圆形薄膜的最大挠度的确定方法</t>
  </si>
  <si>
    <t>ZL201910487291.4</t>
  </si>
  <si>
    <t>受弹性限制的圆薄膜较大转角情形下的弹性能确定方法</t>
  </si>
  <si>
    <t>ZL201910294876.4</t>
  </si>
  <si>
    <t>最大挠度受弹性限制下圆形薄膜最大应力的确定方法</t>
  </si>
  <si>
    <t>ZL201811566941.6</t>
  </si>
  <si>
    <t>一种液体作用下圆形薄膜最大挠度的确定方法</t>
  </si>
  <si>
    <t>ZL201910281155.X</t>
  </si>
  <si>
    <t>受弹性限制的圆薄膜较大转角情形下的最大应力确定方法</t>
  </si>
  <si>
    <t>ZL201910295773.X</t>
  </si>
  <si>
    <t>一种液体作用下预应力圆形薄膜的弹性能的确定方法</t>
  </si>
  <si>
    <t>ZL201910487284.4</t>
  </si>
  <si>
    <t>挠度受弹性限制的预应力圆形薄膜的最大挠度的确定方法</t>
  </si>
  <si>
    <t>ZL201910488159.5</t>
  </si>
  <si>
    <t>最大挠度受弹性限制下圆形薄膜最大挠度的确定方法</t>
  </si>
  <si>
    <t>ZL201811540012.8</t>
  </si>
  <si>
    <t>有效总人数为3</t>
  </si>
  <si>
    <t>一种液体作用下预应力圆形薄膜的最大应力的确定方法</t>
  </si>
  <si>
    <t>ZL201910488164.6</t>
  </si>
  <si>
    <t>挠度受弹性限制的预应力圆形薄膜的弹性能的确定方法</t>
  </si>
  <si>
    <t>ZL201910488158.0</t>
  </si>
  <si>
    <t>2021/6/8</t>
  </si>
  <si>
    <t xml:space="preserve">王龙飞  </t>
  </si>
  <si>
    <t>周小平</t>
  </si>
  <si>
    <t>Phase field model for simulating the fracture behaviors of some disc-type specimens</t>
  </si>
  <si>
    <t>Engineering Fracture Mechanics</t>
  </si>
  <si>
    <t>SCI三区</t>
  </si>
  <si>
    <t>第一</t>
  </si>
  <si>
    <t>2020年</t>
  </si>
  <si>
    <t>Fracture analysis of functionally graded materials by the field-enriched finite element method</t>
  </si>
  <si>
    <t>2021年</t>
  </si>
  <si>
    <t>A field-enriched finite element method for simulating the failure process of rocks with different defects</t>
  </si>
  <si>
    <t>Computers and Structures</t>
  </si>
  <si>
    <t>A field-enriched finite element method for crack propagation in fiber-reinforced composite lamina without remeshing</t>
  </si>
  <si>
    <t>Composite Structures</t>
  </si>
  <si>
    <t>SCI二区</t>
  </si>
  <si>
    <t>第二（导师第一）</t>
  </si>
  <si>
    <t>Investigating propagation path of interface crack by the field-enriched finite element method</t>
  </si>
  <si>
    <t>Applied Mathematical Modelling</t>
  </si>
  <si>
    <t>SCI一区</t>
  </si>
  <si>
    <t>Comprehensive study on the crack tip parameters of two types of disc specimens under combined confining pressure and diametric concentrated forces</t>
  </si>
  <si>
    <t>Theoretical And Applied Fracture Mechanics</t>
  </si>
  <si>
    <t>2019年</t>
  </si>
  <si>
    <t>Field-enriched finite-element method for simulating crack propagation and coalescence in geomaterials</t>
  </si>
  <si>
    <t>Journal of Engineering Mechanics</t>
  </si>
  <si>
    <t>Understanding the fracture mechanism of ring Brazilian disc specimens by the phase field method</t>
  </si>
  <si>
    <t>International Journal of Fracture</t>
  </si>
  <si>
    <t>许叶萌</t>
  </si>
  <si>
    <t>陈增顺</t>
  </si>
  <si>
    <t>Modeling Shrinkage and Creep for Concrete with
Graphene Oxide Nanosheets</t>
  </si>
  <si>
    <t>Materials</t>
  </si>
  <si>
    <t>SCI 3区</t>
  </si>
  <si>
    <t>2019.09.26</t>
  </si>
  <si>
    <t>Honorable mention不加分</t>
  </si>
  <si>
    <t>Mechanical Properties and Shrinkage Behavior of Concrete-Containing Graphene-Oxide Nanosheets</t>
  </si>
  <si>
    <t>2020.01.27</t>
  </si>
  <si>
    <t>Non-wind-induced nonlinear damping and stiffness on slender prisms: a forced vibration-pressure balance</t>
  </si>
  <si>
    <t>ENGINEERING STRUCTURES</t>
  </si>
  <si>
    <t>2020.01.20</t>
  </si>
  <si>
    <t>Wind Tunnel Measurement Systems for Unsteady Aerodynamic Forces on Bluff Bodies: Review and New Perspective</t>
  </si>
  <si>
    <t>SENSORS</t>
  </si>
  <si>
    <t>2020.08.17</t>
  </si>
  <si>
    <t>Characteristics of unsteady aerodynamic forces on an aeroelastic prism: a comparative study</t>
  </si>
  <si>
    <t>J. Wind Eng. Ind. Aerodyn</t>
  </si>
  <si>
    <t>2020.09.04</t>
  </si>
  <si>
    <t>通讯</t>
  </si>
  <si>
    <t>A perspective on the aerodynamics and aeroelasticity of tapering: Partial reattachment</t>
  </si>
  <si>
    <t>2021.03.13</t>
  </si>
  <si>
    <t>一种可适应多方向风载的抗风减震桥梁吊杆</t>
  </si>
  <si>
    <t>ZL201910342122.1</t>
  </si>
  <si>
    <t>1/4</t>
  </si>
  <si>
    <t>2020.06.23</t>
  </si>
  <si>
    <t>易于加装的圆柱式桥梁吊杆用抗风减震装置</t>
  </si>
  <si>
    <t>ZL201910342143.3</t>
  </si>
  <si>
    <t>1/3</t>
  </si>
  <si>
    <t>2020.04.07</t>
  </si>
  <si>
    <t>模拟风荷载作用下低矮建筑结构扭转效应的试验模型的使用方法</t>
  </si>
  <si>
    <t>ZL201911224767.1</t>
  </si>
  <si>
    <t>2020.09.29</t>
  </si>
  <si>
    <t>一种运用磁悬浮技术进行隔振的抗风减震桥梁吊杆</t>
  </si>
  <si>
    <t>ZL201910342134.4</t>
  </si>
  <si>
    <t>2/4</t>
  </si>
  <si>
    <t>2020.10.09</t>
  </si>
  <si>
    <t>模拟山区扭转风场作用下结构气弹和气动特性的风洞试验模型</t>
  </si>
  <si>
    <t>ZL201911232384.9</t>
  </si>
  <si>
    <t>3/4</t>
  </si>
  <si>
    <t>一种强迫振动影响下建筑结构干扰效应实验装置</t>
  </si>
  <si>
    <t>ZL202011439927.7</t>
  </si>
  <si>
    <t>4/5</t>
  </si>
  <si>
    <t>2021.09.28</t>
  </si>
  <si>
    <t>适用于抗震救灾的便捷楼梯蜂巢建筑</t>
  </si>
  <si>
    <t>ZL202110052542.3</t>
  </si>
  <si>
    <t>5/7</t>
  </si>
  <si>
    <t>2021.09.14</t>
  </si>
  <si>
    <t>项目名称</t>
  </si>
  <si>
    <t>奖级</t>
  </si>
  <si>
    <t>团队排名</t>
  </si>
  <si>
    <t>团队人数</t>
  </si>
  <si>
    <t>获得日期</t>
  </si>
  <si>
    <t>特大跨钢-砼组合连续刚构桥建设关键技术与应用</t>
  </si>
  <si>
    <t>云南交通科学技术奖一等奖</t>
  </si>
  <si>
    <t>2020.08.20</t>
  </si>
  <si>
    <t>持证人</t>
  </si>
  <si>
    <t>ICE Publishing annual quiz</t>
  </si>
  <si>
    <t>Honorable mention</t>
  </si>
  <si>
    <t xml:space="preserve">高凯   </t>
  </si>
  <si>
    <t>刘纲</t>
  </si>
  <si>
    <t>An improved sieve point method for the reliability analysis of structures</t>
  </si>
  <si>
    <t>Probabilistic Engineering Mechanics</t>
  </si>
  <si>
    <t>SCI3区</t>
  </si>
  <si>
    <t>2020.8.18</t>
  </si>
  <si>
    <t>一个专利除导师有效人数4人 排名第二</t>
  </si>
  <si>
    <t>Novel nonlinear time-varying fatigue reliability analysis based on probability density evolution method</t>
  </si>
  <si>
    <t>International Journal of Fatigue</t>
  </si>
  <si>
    <t>2021.4.1</t>
  </si>
  <si>
    <t>An improved Manson-Halford model for multi-level nonlinear fatigue life prediction</t>
  </si>
  <si>
    <t>2021.6.18</t>
  </si>
  <si>
    <t>Improvement to the discretized initial condition of the generalized density evolution equation</t>
  </si>
  <si>
    <t>Reliability Engineering &amp; System Safety</t>
  </si>
  <si>
    <t>2021.8.31</t>
  </si>
  <si>
    <t>Nonlinear time-varying fatigue reliability analysis based on
the improved toughness exhaustion model</t>
  </si>
  <si>
    <t>Fatigue &amp; Fracture of Engineering Materials &amp; Structures</t>
  </si>
  <si>
    <t>2021.9.17</t>
  </si>
  <si>
    <t>EI</t>
  </si>
  <si>
    <t>一种结构分散振动控制系统设计方法</t>
  </si>
  <si>
    <t>ZL 201911067470.9</t>
  </si>
  <si>
    <t>发明专利</t>
  </si>
  <si>
    <t>2021.6.1</t>
  </si>
  <si>
    <t>基于自适应图像分区的高精度位移辨识条件</t>
  </si>
  <si>
    <t>2019SR0311432</t>
  </si>
  <si>
    <t>软件著作权</t>
  </si>
  <si>
    <t>2018.12.24</t>
  </si>
  <si>
    <t xml:space="preserve">许彬  </t>
  </si>
  <si>
    <t>刘新荣</t>
  </si>
  <si>
    <t>Experimental and Numerical Investigations on the Macro‑Meso Shear
Mechanical Behaviors of Artifcial Rock Discontinuities with Multiscale
Asperities</t>
  </si>
  <si>
    <t>Rock Mechanics and Rock Engineering</t>
  </si>
  <si>
    <t>SCI（二区）</t>
  </si>
  <si>
    <t>导师第一学生第二</t>
  </si>
  <si>
    <t>刘新荣，教授，重庆大学
谢应坤，高级工程师，重庆川东南工程勘察设计院有限公司</t>
  </si>
  <si>
    <t>两个专利共24分，排名第二，计算后6分</t>
  </si>
  <si>
    <t>Investigation on the macro-meso fatigue damage mechanism of rock joints
with multiscale asperities under pre-peak cyclic shear loading</t>
  </si>
  <si>
    <t>Soil Dynamics and Earthquake Engineering</t>
  </si>
  <si>
    <t>SCI（三区）</t>
  </si>
  <si>
    <t>学生第一导师第二</t>
  </si>
  <si>
    <t>刘新荣，教授，重庆大学
周小涵，助理研究员，重庆大学
谢应坤，高级工程师，重庆川东南工程勘察设计院有限公司
蔺广义，技术员，常州市建筑科学研究院集团股份有限公司</t>
  </si>
  <si>
    <t>频发微小地震下顺层岩质边坡累积损伤及稳定性分析</t>
  </si>
  <si>
    <t>岩土工程学报</t>
  </si>
  <si>
    <t>EI（三区/权威）</t>
  </si>
  <si>
    <t>刘新荣，教授，重庆大学
刘永权，高级工程师，中建地下空间有限公司</t>
  </si>
  <si>
    <t>多形态贯通型岩体结构面宏细观剪切力学行为研究</t>
  </si>
  <si>
    <t>刘新荣，教授，重庆大学
周小涵，助理研究员，重庆大学</t>
  </si>
  <si>
    <t>软弱层峰前循环剪切宏细观累积损伤机制研究</t>
  </si>
  <si>
    <t>岩土力学</t>
  </si>
  <si>
    <t>刘新荣，教授，重庆大学
周小涵，助理研究员，重庆大学
谢应坤，高级工程师，重庆川东南工程勘察设计院有限公司
何春梅，讲师，内江师范学院</t>
  </si>
  <si>
    <t>软硬互层岩体结构面宏细观剪切力学特性</t>
  </si>
  <si>
    <t>煤炭学报</t>
  </si>
  <si>
    <t>刘新荣，教授，重庆大学
周小涵，助理研究员，重庆大学
易立，高级工程师，北京城建设计发展集团股份有限公司重庆分公司</t>
  </si>
  <si>
    <t>一种用于边坡振动台模型试验的多功能装置及方法</t>
  </si>
  <si>
    <t>ZL202010436591.2</t>
  </si>
  <si>
    <t>2021.07.09</t>
  </si>
  <si>
    <t>考虑消落带岩体劣化的边坡振动台模型试验装置及方法</t>
  </si>
  <si>
    <t>ZL202010383319.2</t>
  </si>
  <si>
    <t>2021.09.24</t>
  </si>
  <si>
    <t>韩亮</t>
  </si>
  <si>
    <t>仉文岗</t>
  </si>
  <si>
    <t>双仓综合管廊抗震性能模型试验研究</t>
  </si>
  <si>
    <t>冯立，高级土建工程师，新城控股</t>
  </si>
  <si>
    <t>1.1篇论文未查明发表；2.1篇2区降3区；3.求职竞赛不加分</t>
  </si>
  <si>
    <t>Digitalization of mechanical and physical properties of Singapore Bukit Timah Granite Rocks based on borehole data from four sites</t>
  </si>
  <si>
    <t>Underground Space</t>
  </si>
  <si>
    <t>SCI 4区</t>
  </si>
  <si>
    <t>Tunneling and deep excavations in spatially variable soil and rock masses: a short review</t>
  </si>
  <si>
    <t>陈福勇，工作人员，成都市规划和自然资源局</t>
  </si>
  <si>
    <t>Study on seismic behaviors of a double box utility tunnel with joint connections using shaking table model tests</t>
  </si>
  <si>
    <t>SCI 2区</t>
  </si>
  <si>
    <t>Similarity quantification of soil parametric data and sites using confidence ellipses</t>
  </si>
  <si>
    <t>Geoscience Frontiers</t>
  </si>
  <si>
    <t>SCI 1区</t>
  </si>
  <si>
    <t>Quantification of statistical uncertainties of unconfined compressive strength of rock using Bayesian learning method</t>
  </si>
  <si>
    <t>Georisk: Assessment and Management of Risk for Engineered Systems and Geohazards</t>
  </si>
  <si>
    <t>Seismic behaviors of utility tunnel-soil system: with and without joint connections</t>
  </si>
  <si>
    <t>冯立，高级土建工程师，新城控股；王振玉，经发办主任，云阳县青龙街道办事处</t>
  </si>
  <si>
    <t>Estimation of Compressibility of Bukit Timah Granitic Residual Soils in Singapore and Variability Analysis</t>
  </si>
  <si>
    <t>International Journal of Geotechnical Engineering</t>
  </si>
  <si>
    <t>Anthony Teck Chee Goh，副教授，新加坡南洋理工大学；王振玉，经发办主任，云阳县青龙街道办事处</t>
  </si>
  <si>
    <t>离散二维数据相似度分析软件V2.0</t>
  </si>
  <si>
    <t>2021SR1118301</t>
  </si>
  <si>
    <t>利用有限钻孔数据的岩床轮廓反演软件V1.0</t>
  </si>
  <si>
    <t>2021SR0978317</t>
  </si>
  <si>
    <t>重庆大学第四届大学生职场模拟招聘大赛</t>
  </si>
  <si>
    <t>二等奖</t>
  </si>
  <si>
    <t>成渝经济圈首届大学生求职模拟大赛暨重庆市第四届大学生职场模拟招聘大赛</t>
  </si>
  <si>
    <t>三等奖</t>
  </si>
  <si>
    <t xml:space="preserve">杨竞杰  </t>
  </si>
  <si>
    <t>王卫永</t>
  </si>
  <si>
    <t>Experimental study on fire resistance of cold-formed steel built-up box columns</t>
  </si>
  <si>
    <t>Thin-Walled Structures</t>
  </si>
  <si>
    <t>3篇非导师一作，1篇CSCD增刊加1分</t>
  </si>
  <si>
    <t>Experimental and numerical studies on axially restrained cold-formed steel built-up box columns at elevated temperatures</t>
  </si>
  <si>
    <t>Journal of Constructional Steel Research</t>
  </si>
  <si>
    <t>Experimental and analytical investigation on fire resistance of circular tubed steel reinforced concrete medium-long columns</t>
  </si>
  <si>
    <t>Journal of Building Engineering</t>
  </si>
  <si>
    <t>Experimental and Analytical Study of Flexural Buckling of Cold-Formed Steel Quadruple-Limb Built-Up Box Columns</t>
  </si>
  <si>
    <t>Journal of structural engineering</t>
  </si>
  <si>
    <t>Fire resistance of axially restrained Q690 H-shaped welded steel columns: Test, simulation and design</t>
  </si>
  <si>
    <t>Mechanical properties and creep strain of Q355 cold-formed steel at elevated temperature</t>
  </si>
  <si>
    <t>Fire resistance of thin-walled steel tube confined reinforced concrete middle-length columns: Test and numerical simulation</t>
  </si>
  <si>
    <t>Structures</t>
  </si>
  <si>
    <t>SCI4区</t>
  </si>
  <si>
    <t xml:space="preserve"> A practical approach for fire resistance design of restrained High-Strength q690 steel beam considering creep effect </t>
  </si>
  <si>
    <t>Fire Technology</t>
  </si>
  <si>
    <t>高温蠕变对冷弯薄壁型钢柱抗火性能的影响</t>
  </si>
  <si>
    <t>建筑钢结构进展</t>
  </si>
  <si>
    <t>CSCD</t>
  </si>
  <si>
    <t>可在CSCD数据库查询该期刊</t>
  </si>
  <si>
    <t>冷弯薄壁四肢拼合截面箱形柱抗火性能研究</t>
  </si>
  <si>
    <t>建筑结构学报</t>
  </si>
  <si>
    <t>EI（权威期刊）</t>
  </si>
  <si>
    <t xml:space="preserve"> 孙增春</t>
  </si>
  <si>
    <t>肖杨</t>
  </si>
  <si>
    <t>Formulation and implementation of an elastoplastic constitutive model for sand-fines mixtures</t>
  </si>
  <si>
    <t>International Journal for Numerical and Analytical Methods in Geomechanics</t>
  </si>
  <si>
    <t>本人第一</t>
  </si>
  <si>
    <t>1篇二区降三区，国际会议WEB OF SCIENCE 查不到</t>
  </si>
  <si>
    <t>Bounding surface plasticity model for stress-strain and grain-crushing behaviors of rockfill materials</t>
  </si>
  <si>
    <t>导师第一本人第二</t>
  </si>
  <si>
    <t>ESI高被引</t>
  </si>
  <si>
    <t>Strength and Surviving Probability in Grain Crushing under Acidic Erosion and Compression</t>
  </si>
  <si>
    <t>International Journal of Geomechanics</t>
  </si>
  <si>
    <t>粗粒土边界面塑性模型及其积分算法</t>
  </si>
  <si>
    <t>基于扰动状态概念的饱和黏土热弹塑性本构模型</t>
  </si>
  <si>
    <t>Explicit Integration and Implementation of State-Dependent Constitutive Model for Rockfill Materials</t>
  </si>
  <si>
    <t>6th GeoChina International Conference</t>
  </si>
  <si>
    <t>国际会议论文</t>
  </si>
  <si>
    <t>2020SR0861759</t>
  </si>
  <si>
    <t>2021SR0874833</t>
  </si>
  <si>
    <t>彭啸</t>
  </si>
  <si>
    <t>钟轶峰</t>
  </si>
  <si>
    <t>Accurate recovery of 3D local field in FRP laminated beam based on asymptotic dimension reduction model</t>
  </si>
  <si>
    <t>Construction and Building Materials</t>
  </si>
  <si>
    <t>Estimation of thermal conduction in hollow-glass-beads-filled cement-based composites by variational asymptotic homogenization method</t>
  </si>
  <si>
    <t>Applied Thermal Engineering</t>
  </si>
  <si>
    <t>Estimation of effective properties of composite sandwich panels with negative Poisson's ratio by using variational asymptotic multiscale method</t>
  </si>
  <si>
    <t>Materials Today Communications</t>
  </si>
  <si>
    <t>一种建筑空间膜结构中织物基材的生产方法</t>
  </si>
  <si>
    <t>ZL2019 1 0012534.9</t>
  </si>
  <si>
    <t>一种建筑用夹芯板生产方法</t>
  </si>
  <si>
    <t>ZL2019 1 0013095.3</t>
  </si>
  <si>
    <t xml:space="preserve">田大浪   </t>
  </si>
  <si>
    <t>钱七虎</t>
  </si>
  <si>
    <t>A novel linear elastic constitutive model for
continuum-kinematics-inspired peridynamics</t>
  </si>
  <si>
    <t>Computer Methods in Applied Mechanics and Engineering</t>
  </si>
  <si>
    <t>第二作者</t>
  </si>
  <si>
    <t>A continuum-kinematics-inspired peridynamic model of anisotropic
continua: Elasticity, damage, and fracture</t>
  </si>
  <si>
    <t>International Journal of Mechanical Sciences</t>
  </si>
  <si>
    <t>第一作者</t>
  </si>
  <si>
    <t>Experimental study on the effect of fine contents on internal erosion
in natural soil deposits</t>
  </si>
  <si>
    <t>Bulletin of Engineering Geology and the Environment</t>
  </si>
  <si>
    <t>间断级配砂砾石土的渗透变形试验研究</t>
  </si>
  <si>
    <t>EI权威</t>
  </si>
  <si>
    <t>土质边坡的饱和-非饱和渗流分析及特殊应力修正</t>
  </si>
  <si>
    <t>第二作者(通讯作者）</t>
  </si>
  <si>
    <t>宽级配粗粒土的内部侵蚀试验及其稳定性判别</t>
  </si>
  <si>
    <t>地下空间与工程学报</t>
  </si>
  <si>
    <t>王兆南</t>
  </si>
  <si>
    <t>王刚</t>
  </si>
  <si>
    <t xml:space="preserve">三轴应力路径下珊瑚砂的颗粒破碎模型 </t>
  </si>
  <si>
    <t>EI（权威）</t>
  </si>
  <si>
    <t>1篇SCI二区降三区</t>
  </si>
  <si>
    <t xml:space="preserve">考虑颗粒破碎的钙质砂边界面循环本构模型 </t>
  </si>
  <si>
    <t>A constitutive model for crushable sands involving compression and shear induced particle breakage</t>
  </si>
  <si>
    <t>Computers and Geotechnics</t>
  </si>
  <si>
    <t>SCI（2区）</t>
  </si>
  <si>
    <t xml:space="preserve">Particle breakage evolution of coral sand using triaxial compression tests </t>
  </si>
  <si>
    <t>Journal of Rock Mechanics and Geotechnical Engineering</t>
  </si>
  <si>
    <t>导师第一作者</t>
  </si>
  <si>
    <t xml:space="preserve">Particle breakage and deformation behavior of carbonate sand under drained and undrained triaxial compression </t>
  </si>
  <si>
    <t>SCI（3区）</t>
  </si>
  <si>
    <t>饱和孔隙介质双物质点法软件v1.0</t>
  </si>
  <si>
    <t>2021SR1155846</t>
  </si>
  <si>
    <t>2021.08.05</t>
  </si>
  <si>
    <t xml:space="preserve">   单文臣</t>
  </si>
  <si>
    <t>周绪红</t>
  </si>
  <si>
    <t>Characterization of damage on precast pre-stressed concrete composite slabs under static loading based on acoustic emission parameters</t>
  </si>
  <si>
    <t>Structural Health Monitoring</t>
  </si>
  <si>
    <t>专著四作未加分（文件未规定）</t>
  </si>
  <si>
    <t>Fracture characterization of composite slabs with different connections based on acoustic emission parameters</t>
  </si>
  <si>
    <t>Structural Control and Health Monitoring</t>
  </si>
  <si>
    <t>Assessment of bond-slip behavior of hybrid fiber reinforced engineered cementitious composites (ECC) and deformed rebar via AE monitoring</t>
  </si>
  <si>
    <t>Cement and Concrete Composites</t>
  </si>
  <si>
    <t>是一本专著。本人为第四作者，不知道加多少分。</t>
  </si>
  <si>
    <t>李长清</t>
  </si>
  <si>
    <t>高富水卵砾石地层热物理参数试验研究</t>
  </si>
  <si>
    <t>工程地质学报</t>
  </si>
  <si>
    <t>重要期刊</t>
  </si>
  <si>
    <t>The effect of microstructural evolution on the permeability of sandstone under freeze-thaw cycles</t>
  </si>
  <si>
    <t>Cold Regions Science and Technology</t>
  </si>
  <si>
    <t>Permeability prediction of porous geomaterials subjected to freeze-thaw cycles based on 3D reconstruction technology</t>
  </si>
  <si>
    <t>Laboratory earthquake prediction of granite</t>
  </si>
  <si>
    <t>Tribology International</t>
  </si>
  <si>
    <t>一种自锁式控水阀</t>
  </si>
  <si>
    <t>CN109404599B</t>
  </si>
  <si>
    <t>第二（导师第一）1/7</t>
  </si>
  <si>
    <t>一种冻土起始冻结温度的测量装置</t>
  </si>
  <si>
    <t>CN109506794B</t>
  </si>
  <si>
    <t>第二（导师第一）1/1</t>
  </si>
  <si>
    <t>一种用于冻结施工的模拟试验箱</t>
  </si>
  <si>
    <t>CN109557128B</t>
  </si>
  <si>
    <t>第二（导师第一）1/3</t>
  </si>
  <si>
    <t>李静尧</t>
  </si>
  <si>
    <t>聂诗东</t>
  </si>
  <si>
    <t>基于试验的Q460GJ钢焊接截面压弯构件可靠度分析</t>
  </si>
  <si>
    <t>权威期刊</t>
  </si>
  <si>
    <t>2（导师1）</t>
  </si>
  <si>
    <t>https://kns.cnki.net/kcms/detail/detail.aspx?filename=JZJB202105022&amp;dbcode=DKFX&amp;dbname=DKFX2021&amp;v=AbjvLH-xBszC1N6RA-hE_VO5bDGXY2LduEhihln_e5opobX1tAP9TihkjSoaV-Uu</t>
  </si>
  <si>
    <t>Q460GJ钢轴压构件可靠度分析</t>
  </si>
  <si>
    <t>权威期刊（增刊）</t>
  </si>
  <si>
    <t>Q460GJ钢抗弯设计强度和可靠性分析</t>
  </si>
  <si>
    <t>土木工程学报</t>
  </si>
  <si>
    <t>https://kns.cnki.net/kcms/detail/detail.aspx?dbcode=CJFD&amp;dbname=CJFDAUTO&amp;filename=TMGC202109003&amp;uniplatform=NZKPT&amp;v=lkLokSv4TTvyYm2zqsstBGXGu7o2SnpduBkB8WOb2o1eo4t%25mmd2Bs9t3VRHl3SPkl8Rf</t>
  </si>
  <si>
    <t>Static and fatigue properties of 80 mm-thick Q460GJC butt weld joint</t>
  </si>
  <si>
    <t>https://www.sciencedirect.com/science/article/pii/S0143974X21002911</t>
  </si>
  <si>
    <t>Experimental Study on The Mechanical Behaviour of Q345 Steel High-Strength Bolt Bearing-Type Connections</t>
  </si>
  <si>
    <t>Advanced Steel Construction</t>
  </si>
  <si>
    <t>http://ascjournal.com/index.php?option=com_content&amp;view=article&amp;id=557:vol17no2-4&amp;catid=153:vol17no2&amp;Itemid=538</t>
  </si>
  <si>
    <t>Experimental Study on Static and Low Cyclic Performance of Q460GJC Thick Plates</t>
  </si>
  <si>
    <t>Journal of Materials in Civil Engineering</t>
  </si>
  <si>
    <t>https://ascelibrary.org/doi/full/10.1061/%28ASCE%29MT.1943-5533.0003542</t>
  </si>
  <si>
    <t xml:space="preserve">   徐昊</t>
  </si>
  <si>
    <t>杨永斌</t>
  </si>
  <si>
    <t>Measuring bridge frequencies by a test vehicle in non-moving and moving</t>
  </si>
  <si>
    <t>Engineering Structures</t>
  </si>
  <si>
    <t>SCI</t>
  </si>
  <si>
    <t>2（导师一作）</t>
  </si>
  <si>
    <t>An effective procedure for extracting first few bridge frequencies from a test</t>
  </si>
  <si>
    <t>Acta Mechanica</t>
  </si>
  <si>
    <t>Damped test vehicle for scanning bridge frequencies: Theory, simulation and experiment</t>
  </si>
  <si>
    <t>Journal of Sound and Vibration</t>
  </si>
  <si>
    <t>Refined detection technique for bridge frequencies using rocking motion1 of single-axle moving vehicle</t>
  </si>
  <si>
    <t>Mechanical Systems and Signal Processing</t>
  </si>
  <si>
    <t>基于单轴测量车响应的桥梁阻尼比提取分析软件</t>
  </si>
  <si>
    <t>2021SR1396819</t>
  </si>
  <si>
    <t>2/2（导师一作）</t>
  </si>
  <si>
    <t>基于单轴测量车振动响应的桥面响应重塑软件</t>
  </si>
  <si>
    <t>2021SR1396856</t>
  </si>
  <si>
    <t>激振器作用下单轴测量车过桥桥面响应分析软件</t>
  </si>
  <si>
    <t>2021SR1396854</t>
  </si>
  <si>
    <t>沈乐</t>
  </si>
  <si>
    <t>杨波</t>
  </si>
  <si>
    <t>The mechanical behavior of RPC under combined shear and compressive loadsCement and Concrete Composites</t>
  </si>
  <si>
    <t>SCI-2区</t>
  </si>
  <si>
    <t>国际会议WEB OF SCIENCE查不到，两篇三区无材料（扣除），专利（5分减为4分，3分减为1分）</t>
  </si>
  <si>
    <t>Experimental study on the cumulative damage constitutive model of high-performance steel Q345GJ under cyclic loading</t>
  </si>
  <si>
    <t>SCI-3区</t>
  </si>
  <si>
    <t>Effect of steel fiber on mechanics behavior of RPC under combined compressive and shear load</t>
  </si>
  <si>
    <t>Concrete atructures for resilient society</t>
  </si>
  <si>
    <t>Experimental study on the behavior of a novel stiffened hexagonal CFDST stub column under axial load</t>
  </si>
  <si>
    <t>Journal of Structural Engineering-ASCE</t>
  </si>
  <si>
    <t>Axial compressive behavior of thin-walled concrete-filled double skin steel tubular stub columns with connecting strips</t>
  </si>
  <si>
    <t>多腔体中空夹层钢管超高性能混凝土短柱轴心受压性能试验研究</t>
  </si>
  <si>
    <t>增刊</t>
  </si>
  <si>
    <t>Load bearing capacity of welded Q460GJ steel H-columns under eccentric compression</t>
  </si>
  <si>
    <t>导师一作</t>
  </si>
  <si>
    <t>一种可变角度斜拉螺栓的试验装置及其试验方法</t>
  </si>
  <si>
    <t>ZL201811560560.7</t>
  </si>
  <si>
    <t>2018.12.20</t>
  </si>
  <si>
    <t>共3名学生</t>
  </si>
  <si>
    <t>多腔体中空夹层钢管混凝土截面纤维离散工具软件</t>
  </si>
  <si>
    <t>2021SR1459958</t>
  </si>
  <si>
    <t>2021.9.30</t>
  </si>
  <si>
    <t>时间不同步试验数据线性插值对齐工具</t>
  </si>
  <si>
    <t>2019SR0247408</t>
  </si>
  <si>
    <t>2019.3.14</t>
  </si>
  <si>
    <t>施政</t>
  </si>
  <si>
    <t>Dimensional reduction analyzing the thermoelastic behavior of wind turbine blades based on the variational asymptotic multiscale method</t>
  </si>
  <si>
    <t>COMPOSITE STRUCTURES</t>
  </si>
  <si>
    <t>Equivalent model of thin-walled orthotropic composite plates with straight
segments using variational asymptotic method</t>
  </si>
  <si>
    <t>High efficiency analysis model for composite honeycomb sandwich plate by
using variational asymptotic method</t>
  </si>
  <si>
    <t>THIN-WALLED STRUCTURES</t>
  </si>
  <si>
    <t>黎泳钦</t>
  </si>
  <si>
    <t>Investigation on passive pile responses subject to adjacent tunnelling in anisotropic clay</t>
  </si>
  <si>
    <t>两篇二区降三区（20-12每篇）</t>
  </si>
  <si>
    <t>Numerical study of the performance of jet grout piles for braced excavations in soft clay</t>
  </si>
  <si>
    <t>Numerical investigation on performance of braced excavation considering soil stress-induced anisotropy</t>
  </si>
  <si>
    <t>Acta Geotechnica</t>
  </si>
  <si>
    <t>Prediction of lining response for twin tunnels constructed in anisotropic clay using machine learning techniques</t>
  </si>
  <si>
    <t xml:space="preserve">王斐 </t>
  </si>
  <si>
    <t>华建民</t>
  </si>
  <si>
    <t>Experimental study on mechanical properties of corroded stainless-clad bimetallic steel bars</t>
  </si>
  <si>
    <t>SCI1区</t>
  </si>
  <si>
    <t>导师一作，JCR分区。非学生参与人：华建民（教师、重庆大学），黄乐鹏（教师、重庆大学），王能（教师、重庆大学），薛暄译（教师、重庆大学）</t>
  </si>
  <si>
    <t>1篇1区降2区（24-20）2篇1区降3区（24-12）</t>
  </si>
  <si>
    <t>Experimental and numerical investigations on corroded stainless-clad bimetallic steel bar with artificial damage</t>
  </si>
  <si>
    <t>导师一作，JCR分区。非学生参与人：华建民（教师、重庆大学），黄乐鹏（教师、重庆大学），王能（教师、重庆大学），薛暄译（教师、重庆大学），海乐天（教师，清华大学），黎燕文（教师，东京大学），朱晓欢（教师，重庆大学）</t>
  </si>
  <si>
    <t>Low-cycle fatigue properties of bimetallic steel bars after exposure to elevated temperature</t>
  </si>
  <si>
    <t>导师一作，JCR分区。非学生参与人：华建民（教师、重庆大学），黄乐鹏（教师、重庆大学），陈增顺（教师、重庆大学），薛暄译（教师、重庆大学）</t>
  </si>
  <si>
    <t>可快速拼装的模块化蜂巢建筑</t>
  </si>
  <si>
    <t>ZL 2020 1 0092147.3</t>
  </si>
  <si>
    <t>4/4</t>
  </si>
  <si>
    <t>2020.11.06</t>
  </si>
  <si>
    <t>不计入导师。非学生参与人：华建民（教师、重庆大学），黄乐鹏（教师、重庆大学），陈名弟（教师、重庆大学）</t>
  </si>
  <si>
    <t>一种可快速搭建的组合式蜂巢建筑</t>
  </si>
  <si>
    <t>ZL 2020 1 0092142.0</t>
  </si>
  <si>
    <t>2020.10.23</t>
  </si>
  <si>
    <t>不计入导师。华建民（教师、重庆大学），黄乐鹏（教师、重庆大学），陈名弟（教师、重庆大学）</t>
  </si>
  <si>
    <t>用于快速建造的整体式基础承台</t>
  </si>
  <si>
    <t>ZL 2020 1 0095198.1</t>
  </si>
  <si>
    <t>向弋</t>
  </si>
  <si>
    <t>Experimental investigation and finite element analysis of cold-formed steel
channel columns with complex edge stiffeners</t>
  </si>
  <si>
    <t>Simplified design method of cold-formed steel columns with built-up
box sections</t>
  </si>
  <si>
    <t>一种用于冷弯薄壁型钢房屋的洞口柱</t>
  </si>
  <si>
    <t>ZL201611136427.X</t>
  </si>
  <si>
    <t>一种新型装配式冷弯厚壁型钢框架-支撑结构体系</t>
  </si>
  <si>
    <t>CN201810738021.1</t>
  </si>
  <si>
    <t>一种两层原竹结构体系</t>
  </si>
  <si>
    <t>CN201610960360.5</t>
  </si>
  <si>
    <t xml:space="preserve">巫崇智   </t>
  </si>
  <si>
    <t xml:space="preserve">Prediction of undrained shear strength using extreme gradient boosting and random forest based on bayesian optimization </t>
  </si>
  <si>
    <t>中科院1区</t>
  </si>
  <si>
    <t>高被引论文</t>
  </si>
  <si>
    <t>Assessment of pile drivability using random forest regression and multivariate adaptive regression splines</t>
  </si>
  <si>
    <t>中科院4区</t>
  </si>
  <si>
    <t>Machine learning predictive models for pile drivability: an evaluation of random forest regression and multivariate adaptive regression splines</t>
  </si>
  <si>
    <t>International Conference on Inforatmion technology in Geo-Engineering (ICITG3)</t>
  </si>
  <si>
    <t>一种可实现锚杆受力状态可视化的装置，专</t>
  </si>
  <si>
    <t>李绪勇</t>
  </si>
  <si>
    <t>杨忠平</t>
  </si>
  <si>
    <t>Trace element contamination in urban topsoil in China during 2000–2009 and 2010–2019: Pollution assessment and spatiotemporal analysis</t>
  </si>
  <si>
    <t>Science of the Total Environment</t>
  </si>
  <si>
    <t>SCI 一区</t>
  </si>
  <si>
    <t>1篇一区降二区，一篇三区降四区</t>
  </si>
  <si>
    <t>Effects of Long-Term Repeated Freeze-Thaw Cycles on the Engineering Properties of Compound Solidified/Stabilized Pb-Contaminated Soil: Deterioration Characteristics and Mechanisms</t>
  </si>
  <si>
    <t>International Journal of Environmental Research and Public Health</t>
  </si>
  <si>
    <t>SCI 三区</t>
  </si>
  <si>
    <t>关键影响因子作用下三峡库区堆积层滑坡分布规律及变形破坏响应特征</t>
  </si>
  <si>
    <t xml:space="preserve">   冉晓伟</t>
  </si>
  <si>
    <t>石宇</t>
  </si>
  <si>
    <t>Experimental and numerical study of the seismic behavior of cold-formed steel walls with diagonal braces</t>
  </si>
  <si>
    <t>2020.12.05</t>
  </si>
  <si>
    <t>邓然</t>
  </si>
  <si>
    <t>王宇航</t>
  </si>
  <si>
    <t>Compressive behaviour of tapered concrete-filled double skin steel tubular stub columns</t>
  </si>
  <si>
    <t>JOURNAL OF CONSTRUCTIONAL STEEL RESEARCH</t>
  </si>
  <si>
    <t>1篇论文SCI三区</t>
  </si>
  <si>
    <r>
      <t>Steady fluid–structure coupling interface of circular
membrane under liquid weight loading: Closed-form
solution for differential-integral equations</t>
    </r>
    <r>
      <rPr>
        <sz val="12"/>
        <color indexed="8"/>
        <rFont val="宋体"/>
        <family val="3"/>
        <charset val="134"/>
      </rPr>
      <t xml:space="preserve">
</t>
    </r>
  </si>
  <si>
    <r>
      <t>全局临界强度分枝</t>
    </r>
    <r>
      <rPr>
        <sz val="12"/>
        <color indexed="8"/>
        <rFont val="宋体"/>
        <family val="3"/>
        <charset val="134"/>
      </rPr>
      <t>-约界法的有效强度改进</t>
    </r>
  </si>
  <si>
    <r>
      <t>吉林大学学报</t>
    </r>
    <r>
      <rPr>
        <sz val="12"/>
        <color indexed="8"/>
        <rFont val="宋体"/>
        <family val="3"/>
        <charset val="134"/>
      </rPr>
      <t>(工学版)</t>
    </r>
  </si>
  <si>
    <r>
      <t>SCI</t>
    </r>
    <r>
      <rPr>
        <sz val="12"/>
        <color indexed="8"/>
        <rFont val="宋体"/>
        <family val="3"/>
        <charset val="134"/>
      </rPr>
      <t>（2区）</t>
    </r>
  </si>
  <si>
    <r>
      <t>SCI</t>
    </r>
    <r>
      <rPr>
        <sz val="12"/>
        <color indexed="8"/>
        <rFont val="宋体"/>
        <family val="3"/>
        <charset val="134"/>
      </rPr>
      <t>（1区）</t>
    </r>
  </si>
  <si>
    <r>
      <t>SCI</t>
    </r>
    <r>
      <rPr>
        <sz val="12"/>
        <color indexed="8"/>
        <rFont val="宋体"/>
        <family val="3"/>
        <charset val="134"/>
      </rPr>
      <t>（3区）</t>
    </r>
  </si>
  <si>
    <r>
      <t>EI</t>
    </r>
    <r>
      <rPr>
        <sz val="12"/>
        <color indexed="8"/>
        <rFont val="宋体"/>
        <family val="3"/>
        <charset val="134"/>
      </rPr>
      <t>（学校认定的权威期刊）</t>
    </r>
  </si>
  <si>
    <r>
      <t>基于</t>
    </r>
    <r>
      <rPr>
        <sz val="12"/>
        <color indexed="8"/>
        <rFont val="宋体"/>
        <family val="3"/>
        <charset val="134"/>
      </rPr>
      <t>ABAQUS平台考虑粗粒土状态压力指数的边界面模型子程序软件</t>
    </r>
  </si>
  <si>
    <r>
      <t>基于</t>
    </r>
    <r>
      <rPr>
        <sz val="12"/>
        <color indexed="8"/>
        <rFont val="宋体"/>
        <family val="3"/>
        <charset val="134"/>
      </rPr>
      <t>Runge-Kutta显式算法的砂-粉混合物本构模型ABAQUS二次开发子程序</t>
    </r>
  </si>
  <si>
    <r>
      <t>Global</t>
    </r>
    <r>
      <rPr>
        <sz val="18"/>
        <color indexed="63"/>
        <rFont val="宋体"/>
        <family val="3"/>
        <charset val="134"/>
      </rPr>
      <t> </t>
    </r>
    <r>
      <rPr>
        <sz val="12"/>
        <color indexed="63"/>
        <rFont val="宋体"/>
        <family val="3"/>
        <charset val="134"/>
      </rPr>
      <t>buckling analysis of composite honeycomb sandwich plate with negative Poisson's ratio (CHSP-NPR) using variational asymptotic equivalent model</t>
    </r>
  </si>
  <si>
    <r>
      <t>SCI</t>
    </r>
    <r>
      <rPr>
        <sz val="12"/>
        <color indexed="8"/>
        <rFont val="宋体"/>
        <family val="3"/>
        <charset val="134"/>
      </rPr>
      <t>二区</t>
    </r>
  </si>
  <si>
    <r>
      <t>支撑巨型框架</t>
    </r>
    <r>
      <rPr>
        <sz val="9"/>
        <color indexed="8"/>
        <rFont val="宋体"/>
        <family val="3"/>
        <charset val="134"/>
      </rPr>
      <t>-核心筒结构体系抗震性能研究</t>
    </r>
  </si>
  <si>
    <r>
      <t>权威</t>
    </r>
    <r>
      <rPr>
        <sz val="12"/>
        <color indexed="8"/>
        <rFont val="宋体"/>
        <family val="3"/>
        <charset val="134"/>
      </rPr>
      <t>EI</t>
    </r>
  </si>
  <si>
    <r>
      <t>高层钢</t>
    </r>
    <r>
      <rPr>
        <sz val="9"/>
        <color indexed="8"/>
        <rFont val="宋体"/>
        <family val="3"/>
        <charset val="134"/>
      </rPr>
      <t>-混凝土混合结构体系抗震性能与设计方法</t>
    </r>
  </si>
  <si>
    <r>
      <rPr>
        <sz val="11"/>
        <rFont val="宋体"/>
        <family val="3"/>
        <charset val="134"/>
      </rPr>
      <t>《建筑结构学报》正刊和增刊均是EI收录，按附件二《计分标准》第1条按就高原则计分</t>
    </r>
    <r>
      <rPr>
        <u/>
        <sz val="11"/>
        <color indexed="12"/>
        <rFont val="宋体"/>
        <family val="3"/>
        <charset val="134"/>
      </rPr>
      <t xml:space="preserve"> https://t.cnki.net/kcms/detail?v=ckbDkPcODlB0GT9HZPRDnQkhPzSGIYfzPmWDSVJidUAcsHveRwfj9CsUF9K7Y5xs9WcOkPQjpOF9iBtpZ7UId1a8qtQP3HxZiPAbEpML0aNIfT1p1qsiQdHALRa79vwZVVIuakeQuS6Rlyk7nSXnSvJI_BOXps95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</si>
</sst>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F800]dddd\,\ mmmm\ dd\,\ yyyy"/>
    <numFmt numFmtId="178" formatCode="0.0_ "/>
  </numFmts>
  <fonts count="16" x14ac:knownFonts="1">
    <font>
      <sz val="11"/>
      <color theme="1"/>
      <name val="等线"/>
      <family val="2"/>
      <charset val="134"/>
      <scheme val="minor"/>
    </font>
    <font>
      <sz val="12"/>
      <name val="宋体"/>
      <family val="3"/>
      <charset val="134"/>
    </font>
    <font>
      <sz val="9"/>
      <name val="等线"/>
      <family val="2"/>
      <charset val="134"/>
      <scheme val="minor"/>
    </font>
    <font>
      <sz val="9"/>
      <name val="宋体"/>
      <family val="3"/>
      <charset val="134"/>
    </font>
    <font>
      <u/>
      <sz val="11"/>
      <color rgb="FF0000FF"/>
      <name val="等线"/>
      <family val="3"/>
      <charset val="134"/>
      <scheme val="minor"/>
    </font>
    <font>
      <b/>
      <sz val="16"/>
      <name val="宋体"/>
      <family val="3"/>
      <charset val="134"/>
    </font>
    <font>
      <sz val="12"/>
      <color rgb="FF000000"/>
      <name val="宋体"/>
      <family val="3"/>
      <charset val="134"/>
    </font>
    <font>
      <sz val="12"/>
      <color indexed="8"/>
      <name val="宋体"/>
      <family val="3"/>
      <charset val="134"/>
    </font>
    <font>
      <sz val="12"/>
      <color theme="1"/>
      <name val="宋体"/>
      <family val="3"/>
      <charset val="134"/>
    </font>
    <font>
      <sz val="18"/>
      <color indexed="63"/>
      <name val="宋体"/>
      <family val="3"/>
      <charset val="134"/>
    </font>
    <font>
      <sz val="12"/>
      <color indexed="63"/>
      <name val="宋体"/>
      <family val="3"/>
      <charset val="134"/>
    </font>
    <font>
      <sz val="9"/>
      <color rgb="FF000000"/>
      <name val="宋体"/>
      <family val="3"/>
      <charset val="134"/>
    </font>
    <font>
      <sz val="9"/>
      <color indexed="8"/>
      <name val="宋体"/>
      <family val="3"/>
      <charset val="134"/>
    </font>
    <font>
      <u/>
      <sz val="11"/>
      <color rgb="FF0000FF"/>
      <name val="宋体"/>
      <family val="3"/>
      <charset val="134"/>
    </font>
    <font>
      <sz val="11"/>
      <name val="宋体"/>
      <family val="3"/>
      <charset val="134"/>
    </font>
    <font>
      <u/>
      <sz val="11"/>
      <color indexed="12"/>
      <name val="宋体"/>
      <family val="3"/>
      <charset val="134"/>
    </font>
  </fonts>
  <fills count="4">
    <fill>
      <patternFill patternType="none"/>
    </fill>
    <fill>
      <patternFill patternType="gray125"/>
    </fill>
    <fill>
      <patternFill patternType="solid">
        <fgColor rgb="FF99CC00"/>
        <bgColor indexed="64"/>
      </patternFill>
    </fill>
    <fill>
      <patternFill patternType="solid">
        <fgColor indexed="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4" fillId="0" borderId="0" applyNumberFormat="0" applyFill="0" applyBorder="0" applyAlignment="0" applyProtection="0">
      <alignment vertical="center"/>
    </xf>
  </cellStyleXfs>
  <cellXfs count="39">
    <xf numFmtId="0" fontId="0" fillId="0" borderId="0" xfId="0">
      <alignment vertical="center"/>
    </xf>
    <xf numFmtId="0" fontId="1" fillId="0" borderId="0" xfId="1">
      <alignment vertical="center"/>
    </xf>
    <xf numFmtId="0" fontId="1" fillId="0" borderId="0" xfId="1" applyAlignment="1">
      <alignment horizontal="center" vertical="center"/>
    </xf>
    <xf numFmtId="0" fontId="5" fillId="0" borderId="1" xfId="1" applyFont="1" applyBorder="1" applyAlignment="1">
      <alignment horizontal="center" vertical="center"/>
    </xf>
    <xf numFmtId="0" fontId="5" fillId="0" borderId="1" xfId="1" applyFont="1" applyBorder="1" applyAlignment="1">
      <alignment horizontal="center" vertical="center"/>
    </xf>
    <xf numFmtId="0" fontId="6" fillId="0" borderId="1" xfId="1" applyFont="1" applyFill="1" applyBorder="1" applyAlignment="1">
      <alignment horizontal="center" vertical="center"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2" borderId="1" xfId="1" applyFont="1" applyFill="1" applyBorder="1" applyAlignment="1">
      <alignment horizontal="center" vertical="center" wrapText="1"/>
    </xf>
    <xf numFmtId="0" fontId="6" fillId="0" borderId="3" xfId="1" applyFont="1" applyBorder="1" applyAlignment="1">
      <alignment horizontal="center" vertical="center" wrapText="1"/>
    </xf>
    <xf numFmtId="0" fontId="6" fillId="0" borderId="1" xfId="1" applyFont="1" applyBorder="1" applyAlignment="1">
      <alignment horizontal="center" vertical="center" wrapText="1"/>
    </xf>
    <xf numFmtId="14" fontId="6" fillId="0" borderId="1" xfId="1" applyNumberFormat="1" applyFont="1" applyBorder="1" applyAlignment="1">
      <alignment horizontal="center" vertical="center" wrapText="1"/>
    </xf>
    <xf numFmtId="0" fontId="8" fillId="0" borderId="1" xfId="1" applyFont="1" applyFill="1" applyBorder="1" applyAlignment="1">
      <alignment horizontal="center" vertical="center" wrapText="1"/>
    </xf>
    <xf numFmtId="0" fontId="1" fillId="0" borderId="1" xfId="1" applyFont="1" applyBorder="1" applyAlignment="1">
      <alignment horizontal="center" vertical="center" wrapText="1"/>
    </xf>
    <xf numFmtId="0" fontId="6" fillId="0" borderId="4" xfId="1" applyFont="1" applyBorder="1" applyAlignment="1">
      <alignment horizontal="center" vertical="center" wrapText="1"/>
    </xf>
    <xf numFmtId="0" fontId="1" fillId="0" borderId="1" xfId="1" applyFont="1" applyBorder="1" applyAlignment="1">
      <alignment horizontal="center" vertical="center"/>
    </xf>
    <xf numFmtId="0" fontId="1" fillId="0" borderId="2" xfId="1" applyFont="1" applyBorder="1" applyAlignment="1">
      <alignment horizontal="center" vertical="center" wrapText="1"/>
    </xf>
    <xf numFmtId="0" fontId="1" fillId="3" borderId="1" xfId="1" applyFont="1" applyFill="1" applyBorder="1" applyAlignment="1">
      <alignment horizontal="center" vertical="center" wrapText="1"/>
    </xf>
    <xf numFmtId="0" fontId="1" fillId="3" borderId="1" xfId="1" applyFont="1" applyFill="1" applyBorder="1" applyAlignment="1">
      <alignment horizontal="center" vertical="center"/>
    </xf>
    <xf numFmtId="0" fontId="1" fillId="0" borderId="3"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 xfId="1" applyFont="1" applyBorder="1" applyAlignment="1">
      <alignment horizontal="center" vertical="center"/>
    </xf>
    <xf numFmtId="0" fontId="1" fillId="0" borderId="1" xfId="1" applyFont="1" applyFill="1" applyBorder="1" applyAlignment="1">
      <alignment horizontal="center" vertical="center"/>
    </xf>
    <xf numFmtId="49" fontId="1" fillId="0" borderId="1" xfId="1" applyNumberFormat="1" applyFont="1" applyBorder="1" applyAlignment="1">
      <alignment horizontal="center" vertical="center" wrapText="1"/>
    </xf>
    <xf numFmtId="0" fontId="1" fillId="0" borderId="4" xfId="1" applyFont="1" applyBorder="1" applyAlignment="1">
      <alignment horizontal="center" vertical="center" wrapText="1"/>
    </xf>
    <xf numFmtId="176" fontId="6" fillId="0" borderId="1" xfId="1" applyNumberFormat="1" applyFont="1" applyBorder="1" applyAlignment="1">
      <alignment horizontal="center" vertical="center" wrapText="1"/>
    </xf>
    <xf numFmtId="177" fontId="1" fillId="0" borderId="1" xfId="1" applyNumberFormat="1" applyFont="1" applyBorder="1" applyAlignment="1">
      <alignment horizontal="center" vertical="center"/>
    </xf>
    <xf numFmtId="31" fontId="1" fillId="0" borderId="1" xfId="1" applyNumberFormat="1" applyFont="1" applyBorder="1" applyAlignment="1">
      <alignment horizontal="center" vertical="center"/>
    </xf>
    <xf numFmtId="57" fontId="1" fillId="0" borderId="1" xfId="1" applyNumberFormat="1" applyFont="1" applyBorder="1" applyAlignment="1">
      <alignment horizontal="center" vertical="center"/>
    </xf>
    <xf numFmtId="0" fontId="1" fillId="0" borderId="1" xfId="1" applyFont="1" applyFill="1" applyBorder="1" applyAlignment="1">
      <alignment horizontal="center" vertical="center" wrapText="1"/>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4" xfId="1" applyFont="1" applyBorder="1" applyAlignment="1">
      <alignment horizontal="center" vertical="center"/>
    </xf>
    <xf numFmtId="0" fontId="11" fillId="0" borderId="1" xfId="1" applyFont="1" applyBorder="1" applyAlignment="1">
      <alignment horizontal="center" vertical="center" wrapText="1"/>
    </xf>
    <xf numFmtId="14" fontId="1" fillId="0" borderId="1" xfId="1" applyNumberFormat="1" applyFont="1" applyBorder="1" applyAlignment="1">
      <alignment horizontal="center" vertical="center"/>
    </xf>
    <xf numFmtId="0" fontId="13" fillId="0" borderId="1" xfId="2" applyFont="1" applyBorder="1" applyAlignment="1">
      <alignment horizontal="center" vertical="center" wrapText="1"/>
    </xf>
    <xf numFmtId="0" fontId="1" fillId="0" borderId="1" xfId="1" applyFont="1" applyFill="1" applyBorder="1" applyAlignment="1">
      <alignment horizontal="center" vertical="center" wrapText="1"/>
    </xf>
    <xf numFmtId="49" fontId="6" fillId="0" borderId="1" xfId="1" applyNumberFormat="1" applyFont="1" applyBorder="1" applyAlignment="1">
      <alignment horizontal="center" vertical="center" wrapText="1"/>
    </xf>
    <xf numFmtId="178" fontId="6" fillId="0" borderId="1" xfId="1" applyNumberFormat="1" applyFont="1" applyBorder="1" applyAlignment="1">
      <alignment horizontal="center" vertical="center" wrapText="1"/>
    </xf>
  </cellXfs>
  <cellStyles count="3">
    <cellStyle name="常规" xfId="0" builtinId="0"/>
    <cellStyle name="常规 2" xfId="1"/>
    <cellStyle name="超链接" xfId="2" builtinId="8"/>
  </cellStyles>
  <dxfs count="1">
    <dxf>
      <font>
        <b val="0"/>
        <i val="0"/>
        <strike val="0"/>
        <condense val="0"/>
        <extend val="0"/>
        <outline val="0"/>
        <shadow val="0"/>
        <u val="none"/>
        <vertAlign val="baseline"/>
        <sz val="12"/>
        <color rgb="FF9C0006"/>
        <name val="宋体"/>
        <scheme val="none"/>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ciencedirect.com/science/article/pii/S0143974X21002911" TargetMode="External"/><Relationship Id="rId7" Type="http://schemas.openxmlformats.org/officeDocument/2006/relationships/printerSettings" Target="../printerSettings/printerSettings1.bin"/><Relationship Id="rId2" Type="http://schemas.openxmlformats.org/officeDocument/2006/relationships/hyperlink" Target="http://ascjournal.com/index.php?option=com_content&amp;view=article&amp;id=557:vol17no2-4&amp;catid=153:vol17no2&amp;Itemid=538" TargetMode="External"/><Relationship Id="rId1" Type="http://schemas.openxmlformats.org/officeDocument/2006/relationships/hyperlink" Target="https://ascelibrary.org/doi/full/10.1061/%28ASCE%29MT.1943-5533.0003542" TargetMode="External"/><Relationship Id="rId6" Type="http://schemas.openxmlformats.org/officeDocument/2006/relationships/hyperlink" Target="https://kns.cnki.net/kcms/detail/detail.aspx?dbcode=CJFD&amp;dbname=CJFDAUTO&amp;filename=TMGC202109003&amp;uniplatform=NZKPT&amp;v=lkLokSv4TTvyYm2zqsstBGXGu7o2SnpduBkB8WOb2o1eo4t%25mmd2Bs9t3VRHl3SPkl8Rf" TargetMode="External"/><Relationship Id="rId5" Type="http://schemas.openxmlformats.org/officeDocument/2006/relationships/hyperlink" Target="https://t.cnki.net/kcms/detail?v=ckbDkPcODlB0GT9HZPRDnQkhPzSGIYfzPmWDSVJidUAcsHveRwfj9CsUF9K7Y5xs9WcOkPQjpOF9iBtpZ7UId1a8qtQP3HxZiPAbEpML0aNIfT1p1qsiQdHALRa79vwZVVIuakeQuS6Rlyk7nSXnSvJI_BOXps95" TargetMode="External"/><Relationship Id="rId4" Type="http://schemas.openxmlformats.org/officeDocument/2006/relationships/hyperlink" Target="https://kns.cnki.net/kcms/detail/detail.aspx?filename=JZJB202105022&amp;dbcode=DKFX&amp;dbname=DKFX2021&amp;v=AbjvLH-xBszC1N6RA-hE_VO5bDGXY2LduEhihln_e5opobX1tAP9TihkjSoaV-U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0"/>
  <sheetViews>
    <sheetView tabSelected="1" zoomScale="85" workbookViewId="0">
      <selection activeCell="D3" sqref="A1:L210"/>
    </sheetView>
  </sheetViews>
  <sheetFormatPr defaultColWidth="9.08203125" defaultRowHeight="15" x14ac:dyDescent="0.3"/>
  <cols>
    <col min="1" max="1" width="10.1640625" style="1" bestFit="1" customWidth="1"/>
    <col min="2" max="2" width="12.33203125" style="1" bestFit="1" customWidth="1"/>
    <col min="3" max="3" width="7.25" style="1" bestFit="1" customWidth="1"/>
    <col min="4" max="4" width="49.6640625" style="1" customWidth="1"/>
    <col min="5" max="5" width="24.5" style="1" customWidth="1"/>
    <col min="6" max="6" width="17.9140625" style="2" customWidth="1"/>
    <col min="7" max="7" width="12.6640625" style="1" customWidth="1"/>
    <col min="8" max="8" width="17.1640625" style="1" customWidth="1"/>
    <col min="9" max="9" width="6.25" style="2" bestFit="1" customWidth="1"/>
    <col min="10" max="10" width="14.5" style="1" customWidth="1"/>
    <col min="11" max="11" width="9.1640625" style="1" bestFit="1" customWidth="1"/>
    <col min="12" max="12" width="17.08203125" style="1" customWidth="1"/>
    <col min="13" max="16384" width="9.08203125" style="1"/>
  </cols>
  <sheetData>
    <row r="1" spans="1:12" ht="21" x14ac:dyDescent="0.3">
      <c r="A1" s="3" t="s">
        <v>0</v>
      </c>
      <c r="B1" s="3"/>
      <c r="C1" s="3"/>
      <c r="D1" s="3"/>
      <c r="E1" s="3"/>
      <c r="F1" s="3"/>
      <c r="G1" s="3"/>
      <c r="H1" s="3"/>
      <c r="I1" s="3"/>
      <c r="J1" s="3"/>
      <c r="K1" s="3"/>
      <c r="L1" s="3"/>
    </row>
    <row r="2" spans="1:12" ht="21" x14ac:dyDescent="0.3">
      <c r="A2" s="4" t="s">
        <v>1</v>
      </c>
      <c r="B2" s="4" t="s">
        <v>2</v>
      </c>
      <c r="C2" s="4" t="s">
        <v>3</v>
      </c>
      <c r="D2" s="3" t="s">
        <v>4</v>
      </c>
      <c r="E2" s="3"/>
      <c r="F2" s="3"/>
      <c r="G2" s="3"/>
      <c r="H2" s="3"/>
      <c r="I2" s="3"/>
      <c r="J2" s="3"/>
      <c r="K2" s="3"/>
      <c r="L2" s="3"/>
    </row>
    <row r="3" spans="1:12" ht="45" x14ac:dyDescent="0.3">
      <c r="A3" s="5" t="s">
        <v>5</v>
      </c>
      <c r="B3" s="6">
        <v>20181601018</v>
      </c>
      <c r="C3" s="7" t="s">
        <v>6</v>
      </c>
      <c r="D3" s="8" t="s">
        <v>7</v>
      </c>
      <c r="E3" s="8" t="s">
        <v>8</v>
      </c>
      <c r="F3" s="8" t="s">
        <v>9</v>
      </c>
      <c r="G3" s="8" t="s">
        <v>10</v>
      </c>
      <c r="H3" s="8" t="s">
        <v>11</v>
      </c>
      <c r="I3" s="8" t="s">
        <v>12</v>
      </c>
      <c r="J3" s="8" t="s">
        <v>13</v>
      </c>
      <c r="K3" s="8" t="s">
        <v>14</v>
      </c>
      <c r="L3" s="8" t="s">
        <v>15</v>
      </c>
    </row>
    <row r="4" spans="1:12" ht="75" x14ac:dyDescent="0.3">
      <c r="A4" s="5"/>
      <c r="B4" s="6"/>
      <c r="C4" s="9"/>
      <c r="D4" s="10" t="s">
        <v>480</v>
      </c>
      <c r="E4" s="10" t="s">
        <v>16</v>
      </c>
      <c r="F4" s="10" t="s">
        <v>17</v>
      </c>
      <c r="G4" s="10">
        <v>1</v>
      </c>
      <c r="H4" s="11">
        <v>44329</v>
      </c>
      <c r="I4" s="10">
        <v>20</v>
      </c>
      <c r="J4" s="10"/>
      <c r="K4" s="12">
        <v>121.8</v>
      </c>
      <c r="L4" s="13"/>
    </row>
    <row r="5" spans="1:12" ht="75" x14ac:dyDescent="0.3">
      <c r="A5" s="5"/>
      <c r="B5" s="6"/>
      <c r="C5" s="9"/>
      <c r="D5" s="10" t="s">
        <v>18</v>
      </c>
      <c r="E5" s="10" t="s">
        <v>16</v>
      </c>
      <c r="F5" s="10" t="s">
        <v>17</v>
      </c>
      <c r="G5" s="10">
        <v>2</v>
      </c>
      <c r="H5" s="11">
        <v>44454</v>
      </c>
      <c r="I5" s="10">
        <v>20</v>
      </c>
      <c r="J5" s="10" t="s">
        <v>19</v>
      </c>
      <c r="K5" s="12"/>
      <c r="L5" s="13"/>
    </row>
    <row r="6" spans="1:12" ht="105" x14ac:dyDescent="0.3">
      <c r="A6" s="5"/>
      <c r="B6" s="6"/>
      <c r="C6" s="9"/>
      <c r="D6" s="10" t="s">
        <v>20</v>
      </c>
      <c r="E6" s="10" t="s">
        <v>16</v>
      </c>
      <c r="F6" s="10" t="s">
        <v>17</v>
      </c>
      <c r="G6" s="10">
        <v>1</v>
      </c>
      <c r="H6" s="11">
        <v>44457</v>
      </c>
      <c r="I6" s="10">
        <v>20</v>
      </c>
      <c r="J6" s="10"/>
      <c r="K6" s="12"/>
      <c r="L6" s="13"/>
    </row>
    <row r="7" spans="1:12" x14ac:dyDescent="0.3">
      <c r="A7" s="5"/>
      <c r="B7" s="6"/>
      <c r="C7" s="9"/>
      <c r="D7" s="8" t="s">
        <v>21</v>
      </c>
      <c r="E7" s="8" t="s">
        <v>22</v>
      </c>
      <c r="F7" s="8" t="s">
        <v>23</v>
      </c>
      <c r="G7" s="8" t="s">
        <v>24</v>
      </c>
      <c r="H7" s="8" t="s">
        <v>25</v>
      </c>
      <c r="I7" s="8" t="s">
        <v>12</v>
      </c>
      <c r="J7" s="8" t="s">
        <v>13</v>
      </c>
      <c r="K7" s="12"/>
      <c r="L7" s="13"/>
    </row>
    <row r="8" spans="1:12" x14ac:dyDescent="0.3">
      <c r="A8" s="5"/>
      <c r="B8" s="6"/>
      <c r="C8" s="9"/>
      <c r="D8" s="10" t="s">
        <v>26</v>
      </c>
      <c r="E8" s="10" t="s">
        <v>27</v>
      </c>
      <c r="F8" s="10" t="s">
        <v>28</v>
      </c>
      <c r="G8" s="10">
        <v>2</v>
      </c>
      <c r="H8" s="11">
        <v>44208</v>
      </c>
      <c r="I8" s="10">
        <v>12</v>
      </c>
      <c r="J8" s="10" t="s">
        <v>29</v>
      </c>
      <c r="K8" s="12"/>
      <c r="L8" s="13"/>
    </row>
    <row r="9" spans="1:12" x14ac:dyDescent="0.3">
      <c r="A9" s="5"/>
      <c r="B9" s="6"/>
      <c r="C9" s="9"/>
      <c r="D9" s="10" t="s">
        <v>30</v>
      </c>
      <c r="E9" s="10" t="s">
        <v>31</v>
      </c>
      <c r="F9" s="10" t="s">
        <v>28</v>
      </c>
      <c r="G9" s="10">
        <v>2</v>
      </c>
      <c r="H9" s="11">
        <v>44113</v>
      </c>
      <c r="I9" s="10">
        <v>3</v>
      </c>
      <c r="J9" s="10"/>
      <c r="K9" s="12"/>
      <c r="L9" s="13"/>
    </row>
    <row r="10" spans="1:12" ht="30" x14ac:dyDescent="0.3">
      <c r="A10" s="5"/>
      <c r="B10" s="6"/>
      <c r="C10" s="9"/>
      <c r="D10" s="10" t="s">
        <v>32</v>
      </c>
      <c r="E10" s="10" t="s">
        <v>33</v>
      </c>
      <c r="F10" s="10" t="s">
        <v>28</v>
      </c>
      <c r="G10" s="10">
        <v>2</v>
      </c>
      <c r="H10" s="11">
        <v>44271</v>
      </c>
      <c r="I10" s="10">
        <v>3</v>
      </c>
      <c r="J10" s="10"/>
      <c r="K10" s="12"/>
      <c r="L10" s="13"/>
    </row>
    <row r="11" spans="1:12" ht="30" x14ac:dyDescent="0.3">
      <c r="A11" s="5"/>
      <c r="B11" s="6"/>
      <c r="C11" s="9"/>
      <c r="D11" s="10" t="s">
        <v>34</v>
      </c>
      <c r="E11" s="10" t="s">
        <v>35</v>
      </c>
      <c r="F11" s="10" t="s">
        <v>28</v>
      </c>
      <c r="G11" s="10">
        <v>2</v>
      </c>
      <c r="H11" s="11">
        <v>44376</v>
      </c>
      <c r="I11" s="10">
        <v>3</v>
      </c>
      <c r="J11" s="10"/>
      <c r="K11" s="12"/>
      <c r="L11" s="13"/>
    </row>
    <row r="12" spans="1:12" x14ac:dyDescent="0.3">
      <c r="A12" s="5"/>
      <c r="B12" s="6"/>
      <c r="C12" s="9"/>
      <c r="D12" s="10" t="s">
        <v>36</v>
      </c>
      <c r="E12" s="10" t="s">
        <v>37</v>
      </c>
      <c r="F12" s="10" t="s">
        <v>28</v>
      </c>
      <c r="G12" s="10">
        <v>2</v>
      </c>
      <c r="H12" s="11">
        <v>44376</v>
      </c>
      <c r="I12" s="10">
        <v>3</v>
      </c>
      <c r="J12" s="10"/>
      <c r="K12" s="12"/>
      <c r="L12" s="13"/>
    </row>
    <row r="13" spans="1:12" x14ac:dyDescent="0.3">
      <c r="A13" s="5"/>
      <c r="B13" s="6"/>
      <c r="C13" s="9"/>
      <c r="D13" s="10" t="s">
        <v>38</v>
      </c>
      <c r="E13" s="10" t="s">
        <v>39</v>
      </c>
      <c r="F13" s="10" t="s">
        <v>28</v>
      </c>
      <c r="G13" s="10">
        <v>2</v>
      </c>
      <c r="H13" s="11">
        <v>44271</v>
      </c>
      <c r="I13" s="10">
        <v>3</v>
      </c>
      <c r="J13" s="10"/>
      <c r="K13" s="12"/>
      <c r="L13" s="13"/>
    </row>
    <row r="14" spans="1:12" x14ac:dyDescent="0.3">
      <c r="A14" s="5"/>
      <c r="B14" s="6"/>
      <c r="C14" s="9"/>
      <c r="D14" s="10" t="s">
        <v>40</v>
      </c>
      <c r="E14" s="10" t="s">
        <v>41</v>
      </c>
      <c r="F14" s="10" t="s">
        <v>28</v>
      </c>
      <c r="G14" s="10">
        <v>2</v>
      </c>
      <c r="H14" s="11">
        <v>44208</v>
      </c>
      <c r="I14" s="10">
        <v>12</v>
      </c>
      <c r="J14" s="10" t="s">
        <v>29</v>
      </c>
      <c r="K14" s="12"/>
      <c r="L14" s="13"/>
    </row>
    <row r="15" spans="1:12" x14ac:dyDescent="0.3">
      <c r="A15" s="5"/>
      <c r="B15" s="6"/>
      <c r="C15" s="9"/>
      <c r="D15" s="10" t="s">
        <v>42</v>
      </c>
      <c r="E15" s="10" t="s">
        <v>43</v>
      </c>
      <c r="F15" s="10" t="s">
        <v>28</v>
      </c>
      <c r="G15" s="10">
        <v>2</v>
      </c>
      <c r="H15" s="11">
        <v>44271</v>
      </c>
      <c r="I15" s="10">
        <v>3</v>
      </c>
      <c r="J15" s="10"/>
      <c r="K15" s="12"/>
      <c r="L15" s="13"/>
    </row>
    <row r="16" spans="1:12" ht="30" x14ac:dyDescent="0.3">
      <c r="A16" s="5"/>
      <c r="B16" s="6"/>
      <c r="C16" s="9"/>
      <c r="D16" s="10" t="s">
        <v>44</v>
      </c>
      <c r="E16" s="10" t="s">
        <v>45</v>
      </c>
      <c r="F16" s="10" t="s">
        <v>28</v>
      </c>
      <c r="G16" s="10">
        <v>2</v>
      </c>
      <c r="H16" s="11">
        <v>44246</v>
      </c>
      <c r="I16" s="10">
        <v>3</v>
      </c>
      <c r="J16" s="10"/>
      <c r="K16" s="12"/>
      <c r="L16" s="13"/>
    </row>
    <row r="17" spans="1:12" x14ac:dyDescent="0.3">
      <c r="A17" s="5"/>
      <c r="B17" s="6"/>
      <c r="C17" s="9"/>
      <c r="D17" s="10" t="s">
        <v>46</v>
      </c>
      <c r="E17" s="10" t="s">
        <v>47</v>
      </c>
      <c r="F17" s="10" t="s">
        <v>28</v>
      </c>
      <c r="G17" s="10">
        <v>2</v>
      </c>
      <c r="H17" s="11">
        <v>44355</v>
      </c>
      <c r="I17" s="10">
        <v>3</v>
      </c>
      <c r="J17" s="10"/>
      <c r="K17" s="12"/>
      <c r="L17" s="13"/>
    </row>
    <row r="18" spans="1:12" ht="30" x14ac:dyDescent="0.3">
      <c r="A18" s="5"/>
      <c r="B18" s="6"/>
      <c r="C18" s="9"/>
      <c r="D18" s="10" t="s">
        <v>48</v>
      </c>
      <c r="E18" s="10" t="s">
        <v>49</v>
      </c>
      <c r="F18" s="10" t="s">
        <v>28</v>
      </c>
      <c r="G18" s="10">
        <v>2</v>
      </c>
      <c r="H18" s="11">
        <v>44355</v>
      </c>
      <c r="I18" s="10">
        <v>3</v>
      </c>
      <c r="J18" s="10"/>
      <c r="K18" s="12"/>
      <c r="L18" s="13"/>
    </row>
    <row r="19" spans="1:12" x14ac:dyDescent="0.3">
      <c r="A19" s="5"/>
      <c r="B19" s="6"/>
      <c r="C19" s="9"/>
      <c r="D19" s="10" t="s">
        <v>50</v>
      </c>
      <c r="E19" s="10" t="s">
        <v>51</v>
      </c>
      <c r="F19" s="10" t="s">
        <v>28</v>
      </c>
      <c r="G19" s="10">
        <v>2</v>
      </c>
      <c r="H19" s="11">
        <v>44148</v>
      </c>
      <c r="I19" s="10">
        <v>4.8</v>
      </c>
      <c r="J19" s="10" t="s">
        <v>52</v>
      </c>
      <c r="K19" s="12"/>
      <c r="L19" s="13"/>
    </row>
    <row r="20" spans="1:12" x14ac:dyDescent="0.3">
      <c r="A20" s="5"/>
      <c r="B20" s="6"/>
      <c r="C20" s="9"/>
      <c r="D20" s="10" t="s">
        <v>53</v>
      </c>
      <c r="E20" s="10" t="s">
        <v>54</v>
      </c>
      <c r="F20" s="10" t="s">
        <v>28</v>
      </c>
      <c r="G20" s="10">
        <v>2</v>
      </c>
      <c r="H20" s="11">
        <v>44372</v>
      </c>
      <c r="I20" s="10">
        <v>3</v>
      </c>
      <c r="J20" s="10"/>
      <c r="K20" s="12"/>
      <c r="L20" s="13"/>
    </row>
    <row r="21" spans="1:12" x14ac:dyDescent="0.3">
      <c r="A21" s="5"/>
      <c r="B21" s="6"/>
      <c r="C21" s="14"/>
      <c r="D21" s="10" t="s">
        <v>55</v>
      </c>
      <c r="E21" s="10" t="s">
        <v>56</v>
      </c>
      <c r="F21" s="10" t="s">
        <v>28</v>
      </c>
      <c r="G21" s="10">
        <v>2</v>
      </c>
      <c r="H21" s="10" t="s">
        <v>57</v>
      </c>
      <c r="I21" s="10">
        <v>3</v>
      </c>
      <c r="J21" s="10"/>
      <c r="K21" s="12"/>
      <c r="L21" s="13"/>
    </row>
    <row r="22" spans="1:12" ht="45" x14ac:dyDescent="0.3">
      <c r="A22" s="5" t="s">
        <v>58</v>
      </c>
      <c r="B22" s="6">
        <v>20181601040</v>
      </c>
      <c r="C22" s="7" t="s">
        <v>59</v>
      </c>
      <c r="D22" s="8" t="s">
        <v>7</v>
      </c>
      <c r="E22" s="8" t="s">
        <v>8</v>
      </c>
      <c r="F22" s="8" t="s">
        <v>9</v>
      </c>
      <c r="G22" s="8" t="s">
        <v>10</v>
      </c>
      <c r="H22" s="8" t="s">
        <v>11</v>
      </c>
      <c r="I22" s="8" t="s">
        <v>12</v>
      </c>
      <c r="J22" s="8" t="s">
        <v>13</v>
      </c>
      <c r="K22" s="8" t="s">
        <v>14</v>
      </c>
      <c r="L22" s="8" t="s">
        <v>15</v>
      </c>
    </row>
    <row r="23" spans="1:12" ht="30" x14ac:dyDescent="0.3">
      <c r="A23" s="5"/>
      <c r="B23" s="6"/>
      <c r="C23" s="9"/>
      <c r="D23" s="10" t="s">
        <v>60</v>
      </c>
      <c r="E23" s="10" t="s">
        <v>61</v>
      </c>
      <c r="F23" s="10" t="s">
        <v>62</v>
      </c>
      <c r="G23" s="10" t="s">
        <v>63</v>
      </c>
      <c r="H23" s="10" t="s">
        <v>64</v>
      </c>
      <c r="I23" s="10">
        <v>12</v>
      </c>
      <c r="J23" s="10"/>
      <c r="K23" s="15">
        <v>116</v>
      </c>
      <c r="L23" s="13"/>
    </row>
    <row r="24" spans="1:12" ht="45" x14ac:dyDescent="0.3">
      <c r="A24" s="5"/>
      <c r="B24" s="6"/>
      <c r="C24" s="9"/>
      <c r="D24" s="10" t="s">
        <v>65</v>
      </c>
      <c r="E24" s="10" t="s">
        <v>61</v>
      </c>
      <c r="F24" s="10" t="s">
        <v>62</v>
      </c>
      <c r="G24" s="10" t="s">
        <v>63</v>
      </c>
      <c r="H24" s="10" t="s">
        <v>66</v>
      </c>
      <c r="I24" s="10">
        <v>12</v>
      </c>
      <c r="J24" s="10"/>
      <c r="K24" s="15"/>
      <c r="L24" s="13"/>
    </row>
    <row r="25" spans="1:12" ht="45" x14ac:dyDescent="0.3">
      <c r="A25" s="5"/>
      <c r="B25" s="6"/>
      <c r="C25" s="9"/>
      <c r="D25" s="10" t="s">
        <v>67</v>
      </c>
      <c r="E25" s="10" t="s">
        <v>68</v>
      </c>
      <c r="F25" s="10" t="s">
        <v>62</v>
      </c>
      <c r="G25" s="10" t="s">
        <v>63</v>
      </c>
      <c r="H25" s="10" t="s">
        <v>66</v>
      </c>
      <c r="I25" s="10">
        <v>12</v>
      </c>
      <c r="J25" s="10"/>
      <c r="K25" s="15"/>
      <c r="L25" s="13"/>
    </row>
    <row r="26" spans="1:12" ht="45" x14ac:dyDescent="0.3">
      <c r="A26" s="5"/>
      <c r="B26" s="6"/>
      <c r="C26" s="9"/>
      <c r="D26" s="10" t="s">
        <v>69</v>
      </c>
      <c r="E26" s="10" t="s">
        <v>70</v>
      </c>
      <c r="F26" s="10" t="s">
        <v>71</v>
      </c>
      <c r="G26" s="10" t="s">
        <v>72</v>
      </c>
      <c r="H26" s="10" t="s">
        <v>66</v>
      </c>
      <c r="I26" s="10">
        <v>20</v>
      </c>
      <c r="J26" s="10"/>
      <c r="K26" s="15"/>
      <c r="L26" s="13"/>
    </row>
    <row r="27" spans="1:12" ht="30" x14ac:dyDescent="0.3">
      <c r="A27" s="5"/>
      <c r="B27" s="6"/>
      <c r="C27" s="9"/>
      <c r="D27" s="10" t="s">
        <v>73</v>
      </c>
      <c r="E27" s="10" t="s">
        <v>74</v>
      </c>
      <c r="F27" s="10" t="s">
        <v>75</v>
      </c>
      <c r="G27" s="10" t="s">
        <v>72</v>
      </c>
      <c r="H27" s="10" t="s">
        <v>66</v>
      </c>
      <c r="I27" s="10">
        <v>24</v>
      </c>
      <c r="J27" s="10"/>
      <c r="K27" s="15"/>
      <c r="L27" s="13"/>
    </row>
    <row r="28" spans="1:12" ht="60" x14ac:dyDescent="0.3">
      <c r="A28" s="5"/>
      <c r="B28" s="6"/>
      <c r="C28" s="9"/>
      <c r="D28" s="10" t="s">
        <v>76</v>
      </c>
      <c r="E28" s="10" t="s">
        <v>77</v>
      </c>
      <c r="F28" s="10" t="s">
        <v>62</v>
      </c>
      <c r="G28" s="10" t="s">
        <v>72</v>
      </c>
      <c r="H28" s="10" t="s">
        <v>78</v>
      </c>
      <c r="I28" s="10">
        <v>12</v>
      </c>
      <c r="J28" s="10"/>
      <c r="K28" s="15"/>
      <c r="L28" s="13"/>
    </row>
    <row r="29" spans="1:12" ht="45" x14ac:dyDescent="0.3">
      <c r="A29" s="5"/>
      <c r="B29" s="6"/>
      <c r="C29" s="9"/>
      <c r="D29" s="10" t="s">
        <v>79</v>
      </c>
      <c r="E29" s="10" t="s">
        <v>80</v>
      </c>
      <c r="F29" s="10" t="s">
        <v>62</v>
      </c>
      <c r="G29" s="10" t="s">
        <v>72</v>
      </c>
      <c r="H29" s="10" t="s">
        <v>66</v>
      </c>
      <c r="I29" s="10">
        <v>12</v>
      </c>
      <c r="J29" s="10"/>
      <c r="K29" s="15"/>
      <c r="L29" s="13"/>
    </row>
    <row r="30" spans="1:12" ht="45" x14ac:dyDescent="0.3">
      <c r="A30" s="5"/>
      <c r="B30" s="6"/>
      <c r="C30" s="14"/>
      <c r="D30" s="10" t="s">
        <v>81</v>
      </c>
      <c r="E30" s="10" t="s">
        <v>82</v>
      </c>
      <c r="F30" s="10" t="s">
        <v>62</v>
      </c>
      <c r="G30" s="10" t="s">
        <v>72</v>
      </c>
      <c r="H30" s="10" t="s">
        <v>64</v>
      </c>
      <c r="I30" s="10">
        <v>12</v>
      </c>
      <c r="J30" s="10"/>
      <c r="K30" s="15"/>
      <c r="L30" s="13"/>
    </row>
    <row r="31" spans="1:12" ht="45" x14ac:dyDescent="0.3">
      <c r="A31" s="13" t="s">
        <v>83</v>
      </c>
      <c r="B31" s="13">
        <v>20191601506</v>
      </c>
      <c r="C31" s="16" t="s">
        <v>84</v>
      </c>
      <c r="D31" s="17" t="s">
        <v>7</v>
      </c>
      <c r="E31" s="17" t="s">
        <v>8</v>
      </c>
      <c r="F31" s="17" t="s">
        <v>9</v>
      </c>
      <c r="G31" s="18" t="s">
        <v>10</v>
      </c>
      <c r="H31" s="18" t="s">
        <v>11</v>
      </c>
      <c r="I31" s="18" t="s">
        <v>12</v>
      </c>
      <c r="J31" s="18" t="s">
        <v>13</v>
      </c>
      <c r="K31" s="18" t="s">
        <v>14</v>
      </c>
      <c r="L31" s="18" t="s">
        <v>15</v>
      </c>
    </row>
    <row r="32" spans="1:12" ht="30" x14ac:dyDescent="0.3">
      <c r="A32" s="13"/>
      <c r="B32" s="13"/>
      <c r="C32" s="19"/>
      <c r="D32" s="20" t="s">
        <v>85</v>
      </c>
      <c r="E32" s="20" t="s">
        <v>86</v>
      </c>
      <c r="F32" s="21" t="s">
        <v>87</v>
      </c>
      <c r="G32" s="21">
        <v>1</v>
      </c>
      <c r="H32" s="20" t="s">
        <v>88</v>
      </c>
      <c r="I32" s="22">
        <v>12</v>
      </c>
      <c r="J32" s="20"/>
      <c r="K32" s="13">
        <v>113.8</v>
      </c>
      <c r="L32" s="13" t="s">
        <v>89</v>
      </c>
    </row>
    <row r="33" spans="1:12" ht="30" x14ac:dyDescent="0.3">
      <c r="A33" s="13"/>
      <c r="B33" s="13"/>
      <c r="C33" s="19"/>
      <c r="D33" s="20" t="s">
        <v>90</v>
      </c>
      <c r="E33" s="20" t="s">
        <v>86</v>
      </c>
      <c r="F33" s="21" t="s">
        <v>87</v>
      </c>
      <c r="G33" s="21">
        <v>1</v>
      </c>
      <c r="H33" s="20" t="s">
        <v>91</v>
      </c>
      <c r="I33" s="22">
        <v>12</v>
      </c>
      <c r="J33" s="20"/>
      <c r="K33" s="13"/>
      <c r="L33" s="13"/>
    </row>
    <row r="34" spans="1:12" ht="45" x14ac:dyDescent="0.3">
      <c r="A34" s="13"/>
      <c r="B34" s="13"/>
      <c r="C34" s="19"/>
      <c r="D34" s="20" t="s">
        <v>92</v>
      </c>
      <c r="E34" s="20" t="s">
        <v>93</v>
      </c>
      <c r="F34" s="21" t="s">
        <v>87</v>
      </c>
      <c r="G34" s="21">
        <v>1</v>
      </c>
      <c r="H34" s="20" t="s">
        <v>94</v>
      </c>
      <c r="I34" s="21">
        <v>12</v>
      </c>
      <c r="J34" s="20"/>
      <c r="K34" s="13"/>
      <c r="L34" s="13"/>
    </row>
    <row r="35" spans="1:12" ht="45" x14ac:dyDescent="0.3">
      <c r="A35" s="13"/>
      <c r="B35" s="13"/>
      <c r="C35" s="19"/>
      <c r="D35" s="20" t="s">
        <v>95</v>
      </c>
      <c r="E35" s="20" t="s">
        <v>96</v>
      </c>
      <c r="F35" s="21" t="s">
        <v>87</v>
      </c>
      <c r="G35" s="21">
        <v>1</v>
      </c>
      <c r="H35" s="20" t="s">
        <v>97</v>
      </c>
      <c r="I35" s="21">
        <v>12</v>
      </c>
      <c r="J35" s="20"/>
      <c r="K35" s="13"/>
      <c r="L35" s="13"/>
    </row>
    <row r="36" spans="1:12" ht="30" x14ac:dyDescent="0.3">
      <c r="A36" s="13"/>
      <c r="B36" s="13"/>
      <c r="C36" s="19"/>
      <c r="D36" s="20" t="s">
        <v>98</v>
      </c>
      <c r="E36" s="20" t="s">
        <v>99</v>
      </c>
      <c r="F36" s="20" t="s">
        <v>87</v>
      </c>
      <c r="G36" s="20">
        <v>3</v>
      </c>
      <c r="H36" s="20" t="s">
        <v>100</v>
      </c>
      <c r="I36" s="20"/>
      <c r="J36" s="20" t="s">
        <v>101</v>
      </c>
      <c r="K36" s="13"/>
      <c r="L36" s="13"/>
    </row>
    <row r="37" spans="1:12" ht="30" x14ac:dyDescent="0.3">
      <c r="A37" s="13"/>
      <c r="B37" s="13"/>
      <c r="C37" s="19"/>
      <c r="D37" s="20" t="s">
        <v>102</v>
      </c>
      <c r="E37" s="20" t="s">
        <v>99</v>
      </c>
      <c r="F37" s="20" t="s">
        <v>87</v>
      </c>
      <c r="G37" s="20">
        <v>2</v>
      </c>
      <c r="H37" s="20" t="s">
        <v>103</v>
      </c>
      <c r="I37" s="20"/>
      <c r="J37" s="20" t="s">
        <v>101</v>
      </c>
      <c r="K37" s="13"/>
      <c r="L37" s="13"/>
    </row>
    <row r="38" spans="1:12" x14ac:dyDescent="0.3">
      <c r="A38" s="13"/>
      <c r="B38" s="13"/>
      <c r="C38" s="19"/>
      <c r="D38" s="17" t="s">
        <v>21</v>
      </c>
      <c r="E38" s="17" t="s">
        <v>22</v>
      </c>
      <c r="F38" s="18" t="s">
        <v>23</v>
      </c>
      <c r="G38" s="18" t="s">
        <v>24</v>
      </c>
      <c r="H38" s="18" t="s">
        <v>25</v>
      </c>
      <c r="I38" s="18" t="s">
        <v>12</v>
      </c>
      <c r="J38" s="18" t="s">
        <v>13</v>
      </c>
      <c r="K38" s="13"/>
      <c r="L38" s="13"/>
    </row>
    <row r="39" spans="1:12" x14ac:dyDescent="0.3">
      <c r="A39" s="13"/>
      <c r="B39" s="13"/>
      <c r="C39" s="19"/>
      <c r="D39" s="20" t="s">
        <v>104</v>
      </c>
      <c r="E39" s="20" t="s">
        <v>105</v>
      </c>
      <c r="F39" s="20" t="s">
        <v>28</v>
      </c>
      <c r="G39" s="23" t="s">
        <v>106</v>
      </c>
      <c r="H39" s="20" t="s">
        <v>107</v>
      </c>
      <c r="I39" s="20">
        <v>4</v>
      </c>
      <c r="J39" s="20"/>
      <c r="K39" s="13"/>
      <c r="L39" s="13"/>
    </row>
    <row r="40" spans="1:12" x14ac:dyDescent="0.3">
      <c r="A40" s="13"/>
      <c r="B40" s="13"/>
      <c r="C40" s="19"/>
      <c r="D40" s="20" t="s">
        <v>108</v>
      </c>
      <c r="E40" s="20" t="s">
        <v>109</v>
      </c>
      <c r="F40" s="20" t="s">
        <v>28</v>
      </c>
      <c r="G40" s="23" t="s">
        <v>110</v>
      </c>
      <c r="H40" s="20" t="s">
        <v>111</v>
      </c>
      <c r="I40" s="20">
        <f>2*12/5</f>
        <v>4.8</v>
      </c>
      <c r="J40" s="20"/>
      <c r="K40" s="13"/>
      <c r="L40" s="13"/>
    </row>
    <row r="41" spans="1:12" ht="30" x14ac:dyDescent="0.3">
      <c r="A41" s="13"/>
      <c r="B41" s="13"/>
      <c r="C41" s="19"/>
      <c r="D41" s="20" t="s">
        <v>112</v>
      </c>
      <c r="E41" s="20" t="s">
        <v>113</v>
      </c>
      <c r="F41" s="20" t="s">
        <v>28</v>
      </c>
      <c r="G41" s="23" t="s">
        <v>106</v>
      </c>
      <c r="H41" s="20" t="s">
        <v>114</v>
      </c>
      <c r="I41" s="20">
        <v>4</v>
      </c>
      <c r="J41" s="20"/>
      <c r="K41" s="13"/>
      <c r="L41" s="13"/>
    </row>
    <row r="42" spans="1:12" x14ac:dyDescent="0.3">
      <c r="A42" s="13"/>
      <c r="B42" s="13"/>
      <c r="C42" s="19"/>
      <c r="D42" s="20" t="s">
        <v>115</v>
      </c>
      <c r="E42" s="20" t="s">
        <v>116</v>
      </c>
      <c r="F42" s="20" t="s">
        <v>28</v>
      </c>
      <c r="G42" s="23" t="s">
        <v>117</v>
      </c>
      <c r="H42" s="20" t="s">
        <v>118</v>
      </c>
      <c r="I42" s="20">
        <v>4</v>
      </c>
      <c r="J42" s="20"/>
      <c r="K42" s="13"/>
      <c r="L42" s="13"/>
    </row>
    <row r="43" spans="1:12" ht="30" x14ac:dyDescent="0.3">
      <c r="A43" s="13"/>
      <c r="B43" s="13"/>
      <c r="C43" s="19"/>
      <c r="D43" s="20" t="s">
        <v>119</v>
      </c>
      <c r="E43" s="20" t="s">
        <v>120</v>
      </c>
      <c r="F43" s="20" t="s">
        <v>28</v>
      </c>
      <c r="G43" s="23" t="s">
        <v>121</v>
      </c>
      <c r="H43" s="20" t="s">
        <v>118</v>
      </c>
      <c r="I43" s="20">
        <v>2</v>
      </c>
      <c r="J43" s="20"/>
      <c r="K43" s="13"/>
      <c r="L43" s="13"/>
    </row>
    <row r="44" spans="1:12" x14ac:dyDescent="0.3">
      <c r="A44" s="13"/>
      <c r="B44" s="13"/>
      <c r="C44" s="19"/>
      <c r="D44" s="20" t="s">
        <v>122</v>
      </c>
      <c r="E44" s="20" t="s">
        <v>123</v>
      </c>
      <c r="F44" s="20" t="s">
        <v>28</v>
      </c>
      <c r="G44" s="23" t="s">
        <v>124</v>
      </c>
      <c r="H44" s="20" t="s">
        <v>125</v>
      </c>
      <c r="I44" s="20">
        <f>12/8</f>
        <v>1.5</v>
      </c>
      <c r="J44" s="20"/>
      <c r="K44" s="13"/>
      <c r="L44" s="13"/>
    </row>
    <row r="45" spans="1:12" x14ac:dyDescent="0.3">
      <c r="A45" s="13"/>
      <c r="B45" s="13"/>
      <c r="C45" s="19"/>
      <c r="D45" s="20" t="s">
        <v>126</v>
      </c>
      <c r="E45" s="20" t="s">
        <v>127</v>
      </c>
      <c r="F45" s="20" t="s">
        <v>28</v>
      </c>
      <c r="G45" s="20" t="s">
        <v>128</v>
      </c>
      <c r="H45" s="20" t="s">
        <v>129</v>
      </c>
      <c r="I45" s="20">
        <f>12/8</f>
        <v>1.5</v>
      </c>
      <c r="J45" s="20"/>
      <c r="K45" s="13"/>
      <c r="L45" s="13"/>
    </row>
    <row r="46" spans="1:12" x14ac:dyDescent="0.3">
      <c r="A46" s="13"/>
      <c r="B46" s="13"/>
      <c r="C46" s="19"/>
      <c r="D46" s="17" t="s">
        <v>130</v>
      </c>
      <c r="E46" s="17" t="s">
        <v>131</v>
      </c>
      <c r="F46" s="18" t="s">
        <v>132</v>
      </c>
      <c r="G46" s="18" t="s">
        <v>133</v>
      </c>
      <c r="H46" s="18" t="s">
        <v>134</v>
      </c>
      <c r="I46" s="18" t="s">
        <v>12</v>
      </c>
      <c r="J46" s="18" t="s">
        <v>13</v>
      </c>
      <c r="K46" s="13"/>
      <c r="L46" s="13"/>
    </row>
    <row r="47" spans="1:12" ht="30" x14ac:dyDescent="0.3">
      <c r="A47" s="13"/>
      <c r="B47" s="13"/>
      <c r="C47" s="19"/>
      <c r="D47" s="20" t="s">
        <v>135</v>
      </c>
      <c r="E47" s="20" t="s">
        <v>136</v>
      </c>
      <c r="F47" s="21">
        <v>12</v>
      </c>
      <c r="G47" s="21">
        <v>16</v>
      </c>
      <c r="H47" s="20" t="s">
        <v>137</v>
      </c>
      <c r="I47" s="21">
        <v>20</v>
      </c>
      <c r="J47" s="20" t="s">
        <v>138</v>
      </c>
      <c r="K47" s="13"/>
      <c r="L47" s="13"/>
    </row>
    <row r="48" spans="1:12" x14ac:dyDescent="0.3">
      <c r="A48" s="13"/>
      <c r="B48" s="13"/>
      <c r="C48" s="24"/>
      <c r="D48" s="20" t="s">
        <v>139</v>
      </c>
      <c r="E48" s="20" t="s">
        <v>140</v>
      </c>
      <c r="F48" s="21">
        <v>1</v>
      </c>
      <c r="G48" s="21">
        <v>1</v>
      </c>
      <c r="H48" s="20">
        <v>2020.11</v>
      </c>
      <c r="I48" s="21">
        <v>20</v>
      </c>
      <c r="J48" s="20" t="s">
        <v>138</v>
      </c>
      <c r="K48" s="13"/>
      <c r="L48" s="13"/>
    </row>
    <row r="49" spans="1:12" ht="45" x14ac:dyDescent="0.3">
      <c r="A49" s="5" t="s">
        <v>141</v>
      </c>
      <c r="B49" s="6">
        <v>20181601010</v>
      </c>
      <c r="C49" s="7" t="s">
        <v>142</v>
      </c>
      <c r="D49" s="8" t="s">
        <v>7</v>
      </c>
      <c r="E49" s="8" t="s">
        <v>8</v>
      </c>
      <c r="F49" s="8" t="s">
        <v>9</v>
      </c>
      <c r="G49" s="8" t="s">
        <v>10</v>
      </c>
      <c r="H49" s="8" t="s">
        <v>11</v>
      </c>
      <c r="I49" s="8" t="s">
        <v>12</v>
      </c>
      <c r="J49" s="8" t="s">
        <v>13</v>
      </c>
      <c r="K49" s="8" t="s">
        <v>14</v>
      </c>
      <c r="L49" s="8" t="s">
        <v>15</v>
      </c>
    </row>
    <row r="50" spans="1:12" ht="30" x14ac:dyDescent="0.3">
      <c r="A50" s="5"/>
      <c r="B50" s="6"/>
      <c r="C50" s="9"/>
      <c r="D50" s="10" t="s">
        <v>143</v>
      </c>
      <c r="E50" s="10" t="s">
        <v>144</v>
      </c>
      <c r="F50" s="10" t="s">
        <v>145</v>
      </c>
      <c r="G50" s="10">
        <v>2</v>
      </c>
      <c r="H50" s="10" t="s">
        <v>146</v>
      </c>
      <c r="I50" s="10">
        <v>12</v>
      </c>
      <c r="J50" s="10"/>
      <c r="K50" s="15">
        <v>93.6</v>
      </c>
      <c r="L50" s="13" t="s">
        <v>147</v>
      </c>
    </row>
    <row r="51" spans="1:12" ht="45" x14ac:dyDescent="0.3">
      <c r="A51" s="5"/>
      <c r="B51" s="6"/>
      <c r="C51" s="9"/>
      <c r="D51" s="10" t="s">
        <v>148</v>
      </c>
      <c r="E51" s="10" t="s">
        <v>149</v>
      </c>
      <c r="F51" s="10" t="s">
        <v>17</v>
      </c>
      <c r="G51" s="10">
        <v>1</v>
      </c>
      <c r="H51" s="10" t="s">
        <v>150</v>
      </c>
      <c r="I51" s="10">
        <v>20</v>
      </c>
      <c r="J51" s="10"/>
      <c r="K51" s="15"/>
      <c r="L51" s="13"/>
    </row>
    <row r="52" spans="1:12" ht="30" x14ac:dyDescent="0.3">
      <c r="A52" s="5"/>
      <c r="B52" s="6"/>
      <c r="C52" s="9"/>
      <c r="D52" s="10" t="s">
        <v>151</v>
      </c>
      <c r="E52" s="10" t="s">
        <v>149</v>
      </c>
      <c r="F52" s="10" t="s">
        <v>17</v>
      </c>
      <c r="G52" s="10">
        <v>1</v>
      </c>
      <c r="H52" s="10" t="s">
        <v>152</v>
      </c>
      <c r="I52" s="10">
        <v>20</v>
      </c>
      <c r="J52" s="10"/>
      <c r="K52" s="15"/>
      <c r="L52" s="13"/>
    </row>
    <row r="53" spans="1:12" ht="30" x14ac:dyDescent="0.3">
      <c r="A53" s="5"/>
      <c r="B53" s="6"/>
      <c r="C53" s="9"/>
      <c r="D53" s="10" t="s">
        <v>153</v>
      </c>
      <c r="E53" s="10" t="s">
        <v>154</v>
      </c>
      <c r="F53" s="10" t="s">
        <v>17</v>
      </c>
      <c r="G53" s="10">
        <v>2</v>
      </c>
      <c r="H53" s="10" t="s">
        <v>155</v>
      </c>
      <c r="I53" s="10">
        <v>20</v>
      </c>
      <c r="J53" s="10"/>
      <c r="K53" s="15"/>
      <c r="L53" s="13"/>
    </row>
    <row r="54" spans="1:12" ht="45" x14ac:dyDescent="0.3">
      <c r="A54" s="5"/>
      <c r="B54" s="6"/>
      <c r="C54" s="9"/>
      <c r="D54" s="10" t="s">
        <v>156</v>
      </c>
      <c r="E54" s="10" t="s">
        <v>157</v>
      </c>
      <c r="F54" s="10" t="s">
        <v>145</v>
      </c>
      <c r="G54" s="10">
        <v>1</v>
      </c>
      <c r="H54" s="10" t="s">
        <v>158</v>
      </c>
      <c r="I54" s="10">
        <v>12</v>
      </c>
      <c r="J54" s="10"/>
      <c r="K54" s="15"/>
      <c r="L54" s="13"/>
    </row>
    <row r="55" spans="1:12" x14ac:dyDescent="0.3">
      <c r="A55" s="5"/>
      <c r="B55" s="6"/>
      <c r="C55" s="9"/>
      <c r="D55" s="10" t="s">
        <v>481</v>
      </c>
      <c r="E55" s="10" t="s">
        <v>482</v>
      </c>
      <c r="F55" s="10" t="s">
        <v>159</v>
      </c>
      <c r="G55" s="10">
        <v>1</v>
      </c>
      <c r="H55" s="10">
        <v>2021.3</v>
      </c>
      <c r="I55" s="10">
        <v>5</v>
      </c>
      <c r="J55" s="10"/>
      <c r="K55" s="15"/>
      <c r="L55" s="13"/>
    </row>
    <row r="56" spans="1:12" x14ac:dyDescent="0.3">
      <c r="A56" s="5"/>
      <c r="B56" s="6"/>
      <c r="C56" s="9"/>
      <c r="D56" s="8" t="s">
        <v>21</v>
      </c>
      <c r="E56" s="8" t="s">
        <v>22</v>
      </c>
      <c r="F56" s="8" t="s">
        <v>23</v>
      </c>
      <c r="G56" s="8" t="s">
        <v>24</v>
      </c>
      <c r="H56" s="8" t="s">
        <v>25</v>
      </c>
      <c r="I56" s="8" t="s">
        <v>12</v>
      </c>
      <c r="J56" s="8" t="s">
        <v>13</v>
      </c>
      <c r="K56" s="15"/>
      <c r="L56" s="13"/>
    </row>
    <row r="57" spans="1:12" x14ac:dyDescent="0.3">
      <c r="A57" s="5"/>
      <c r="B57" s="6"/>
      <c r="C57" s="9"/>
      <c r="D57" s="10" t="s">
        <v>160</v>
      </c>
      <c r="E57" s="10" t="s">
        <v>161</v>
      </c>
      <c r="F57" s="10" t="s">
        <v>162</v>
      </c>
      <c r="G57" s="10">
        <v>2</v>
      </c>
      <c r="H57" s="10" t="s">
        <v>163</v>
      </c>
      <c r="I57" s="10">
        <v>6</v>
      </c>
      <c r="J57" s="10"/>
      <c r="K57" s="15"/>
      <c r="L57" s="13"/>
    </row>
    <row r="58" spans="1:12" x14ac:dyDescent="0.3">
      <c r="A58" s="5"/>
      <c r="B58" s="6"/>
      <c r="C58" s="14"/>
      <c r="D58" s="10" t="s">
        <v>164</v>
      </c>
      <c r="E58" s="10" t="s">
        <v>165</v>
      </c>
      <c r="F58" s="10" t="s">
        <v>166</v>
      </c>
      <c r="G58" s="10">
        <v>3</v>
      </c>
      <c r="H58" s="10" t="s">
        <v>167</v>
      </c>
      <c r="I58" s="25">
        <v>0.6</v>
      </c>
      <c r="J58" s="10"/>
      <c r="K58" s="15"/>
      <c r="L58" s="20"/>
    </row>
    <row r="59" spans="1:12" ht="45" x14ac:dyDescent="0.3">
      <c r="A59" s="5" t="s">
        <v>168</v>
      </c>
      <c r="B59" s="6">
        <v>20181601051</v>
      </c>
      <c r="C59" s="7" t="s">
        <v>169</v>
      </c>
      <c r="D59" s="8" t="s">
        <v>7</v>
      </c>
      <c r="E59" s="8" t="s">
        <v>8</v>
      </c>
      <c r="F59" s="8" t="s">
        <v>9</v>
      </c>
      <c r="G59" s="8" t="s">
        <v>10</v>
      </c>
      <c r="H59" s="8" t="s">
        <v>11</v>
      </c>
      <c r="I59" s="8" t="s">
        <v>12</v>
      </c>
      <c r="J59" s="8" t="s">
        <v>13</v>
      </c>
      <c r="K59" s="8" t="s">
        <v>14</v>
      </c>
      <c r="L59" s="8" t="s">
        <v>15</v>
      </c>
    </row>
    <row r="60" spans="1:12" ht="105" x14ac:dyDescent="0.3">
      <c r="A60" s="5"/>
      <c r="B60" s="6"/>
      <c r="C60" s="9"/>
      <c r="D60" s="10" t="s">
        <v>170</v>
      </c>
      <c r="E60" s="10" t="s">
        <v>171</v>
      </c>
      <c r="F60" s="10" t="s">
        <v>172</v>
      </c>
      <c r="G60" s="10" t="s">
        <v>173</v>
      </c>
      <c r="H60" s="10">
        <v>2021.05</v>
      </c>
      <c r="I60" s="10">
        <v>20</v>
      </c>
      <c r="J60" s="10" t="s">
        <v>174</v>
      </c>
      <c r="K60" s="15">
        <v>86</v>
      </c>
      <c r="L60" s="13" t="s">
        <v>175</v>
      </c>
    </row>
    <row r="61" spans="1:12" ht="225" x14ac:dyDescent="0.3">
      <c r="A61" s="5"/>
      <c r="B61" s="6"/>
      <c r="C61" s="9"/>
      <c r="D61" s="10" t="s">
        <v>176</v>
      </c>
      <c r="E61" s="10" t="s">
        <v>177</v>
      </c>
      <c r="F61" s="10" t="s">
        <v>178</v>
      </c>
      <c r="G61" s="10" t="s">
        <v>179</v>
      </c>
      <c r="H61" s="10">
        <v>2021.09</v>
      </c>
      <c r="I61" s="10">
        <v>12</v>
      </c>
      <c r="J61" s="10" t="s">
        <v>180</v>
      </c>
      <c r="K61" s="15"/>
      <c r="L61" s="13"/>
    </row>
    <row r="62" spans="1:12" ht="90" x14ac:dyDescent="0.3">
      <c r="A62" s="5"/>
      <c r="B62" s="6"/>
      <c r="C62" s="9"/>
      <c r="D62" s="10" t="s">
        <v>181</v>
      </c>
      <c r="E62" s="10" t="s">
        <v>182</v>
      </c>
      <c r="F62" s="10" t="s">
        <v>183</v>
      </c>
      <c r="G62" s="10" t="s">
        <v>173</v>
      </c>
      <c r="H62" s="10">
        <v>2020.04</v>
      </c>
      <c r="I62" s="10">
        <v>12</v>
      </c>
      <c r="J62" s="10" t="s">
        <v>184</v>
      </c>
      <c r="K62" s="15"/>
      <c r="L62" s="13"/>
    </row>
    <row r="63" spans="1:12" ht="75" x14ac:dyDescent="0.3">
      <c r="A63" s="5"/>
      <c r="B63" s="6"/>
      <c r="C63" s="9"/>
      <c r="D63" s="10" t="s">
        <v>185</v>
      </c>
      <c r="E63" s="10" t="s">
        <v>182</v>
      </c>
      <c r="F63" s="10" t="s">
        <v>183</v>
      </c>
      <c r="G63" s="10" t="s">
        <v>173</v>
      </c>
      <c r="H63" s="10">
        <v>2021.03</v>
      </c>
      <c r="I63" s="10">
        <v>12</v>
      </c>
      <c r="J63" s="10" t="s">
        <v>186</v>
      </c>
      <c r="K63" s="15"/>
      <c r="L63" s="13"/>
    </row>
    <row r="64" spans="1:12" ht="195" x14ac:dyDescent="0.3">
      <c r="A64" s="5"/>
      <c r="B64" s="6"/>
      <c r="C64" s="9"/>
      <c r="D64" s="10" t="s">
        <v>187</v>
      </c>
      <c r="E64" s="10" t="s">
        <v>188</v>
      </c>
      <c r="F64" s="10" t="s">
        <v>183</v>
      </c>
      <c r="G64" s="10" t="s">
        <v>173</v>
      </c>
      <c r="H64" s="10">
        <v>2021.05</v>
      </c>
      <c r="I64" s="10">
        <v>12</v>
      </c>
      <c r="J64" s="10" t="s">
        <v>189</v>
      </c>
      <c r="K64" s="15"/>
      <c r="L64" s="13"/>
    </row>
    <row r="65" spans="1:12" ht="150" x14ac:dyDescent="0.3">
      <c r="A65" s="5"/>
      <c r="B65" s="6"/>
      <c r="C65" s="9"/>
      <c r="D65" s="10" t="s">
        <v>190</v>
      </c>
      <c r="E65" s="10" t="s">
        <v>191</v>
      </c>
      <c r="F65" s="10" t="s">
        <v>183</v>
      </c>
      <c r="G65" s="10" t="s">
        <v>173</v>
      </c>
      <c r="H65" s="10">
        <v>2021.09</v>
      </c>
      <c r="I65" s="10">
        <v>12</v>
      </c>
      <c r="J65" s="10" t="s">
        <v>192</v>
      </c>
      <c r="K65" s="15"/>
      <c r="L65" s="13"/>
    </row>
    <row r="66" spans="1:12" x14ac:dyDescent="0.3">
      <c r="A66" s="5"/>
      <c r="B66" s="6"/>
      <c r="C66" s="9"/>
      <c r="D66" s="8" t="s">
        <v>21</v>
      </c>
      <c r="E66" s="8" t="s">
        <v>22</v>
      </c>
      <c r="F66" s="8" t="s">
        <v>23</v>
      </c>
      <c r="G66" s="8" t="s">
        <v>24</v>
      </c>
      <c r="H66" s="8" t="s">
        <v>25</v>
      </c>
      <c r="I66" s="8" t="s">
        <v>12</v>
      </c>
      <c r="J66" s="8" t="s">
        <v>13</v>
      </c>
      <c r="K66" s="15"/>
      <c r="L66" s="13"/>
    </row>
    <row r="67" spans="1:12" ht="75" x14ac:dyDescent="0.3">
      <c r="A67" s="5"/>
      <c r="B67" s="6"/>
      <c r="C67" s="9"/>
      <c r="D67" s="10" t="s">
        <v>193</v>
      </c>
      <c r="E67" s="10" t="s">
        <v>194</v>
      </c>
      <c r="F67" s="10" t="s">
        <v>28</v>
      </c>
      <c r="G67" s="10" t="s">
        <v>173</v>
      </c>
      <c r="H67" s="10" t="s">
        <v>195</v>
      </c>
      <c r="I67" s="10">
        <v>12</v>
      </c>
      <c r="J67" s="10" t="s">
        <v>186</v>
      </c>
      <c r="K67" s="15"/>
      <c r="L67" s="13"/>
    </row>
    <row r="68" spans="1:12" ht="75" x14ac:dyDescent="0.3">
      <c r="A68" s="5"/>
      <c r="B68" s="6"/>
      <c r="C68" s="14"/>
      <c r="D68" s="10" t="s">
        <v>196</v>
      </c>
      <c r="E68" s="10" t="s">
        <v>197</v>
      </c>
      <c r="F68" s="10" t="s">
        <v>28</v>
      </c>
      <c r="G68" s="10" t="s">
        <v>173</v>
      </c>
      <c r="H68" s="10" t="s">
        <v>198</v>
      </c>
      <c r="I68" s="10">
        <v>12</v>
      </c>
      <c r="J68" s="10" t="s">
        <v>186</v>
      </c>
      <c r="K68" s="15"/>
      <c r="L68" s="13"/>
    </row>
    <row r="69" spans="1:12" ht="45" x14ac:dyDescent="0.3">
      <c r="A69" s="13" t="s">
        <v>199</v>
      </c>
      <c r="B69" s="13">
        <v>20191601521</v>
      </c>
      <c r="C69" s="16" t="s">
        <v>200</v>
      </c>
      <c r="D69" s="18" t="s">
        <v>7</v>
      </c>
      <c r="E69" s="18" t="s">
        <v>8</v>
      </c>
      <c r="F69" s="17" t="s">
        <v>9</v>
      </c>
      <c r="G69" s="18" t="s">
        <v>10</v>
      </c>
      <c r="H69" s="18" t="s">
        <v>11</v>
      </c>
      <c r="I69" s="18" t="s">
        <v>12</v>
      </c>
      <c r="J69" s="18" t="s">
        <v>13</v>
      </c>
      <c r="K69" s="18" t="s">
        <v>14</v>
      </c>
      <c r="L69" s="18" t="s">
        <v>15</v>
      </c>
    </row>
    <row r="70" spans="1:12" x14ac:dyDescent="0.3">
      <c r="A70" s="13"/>
      <c r="B70" s="13"/>
      <c r="C70" s="19"/>
      <c r="D70" s="21" t="s">
        <v>201</v>
      </c>
      <c r="E70" s="21" t="s">
        <v>182</v>
      </c>
      <c r="F70" s="21" t="s">
        <v>159</v>
      </c>
      <c r="G70" s="21">
        <v>2</v>
      </c>
      <c r="H70" s="26">
        <v>43717</v>
      </c>
      <c r="I70" s="22">
        <v>12</v>
      </c>
      <c r="J70" s="21" t="s">
        <v>202</v>
      </c>
      <c r="K70" s="15">
        <v>109</v>
      </c>
      <c r="L70" s="13" t="s">
        <v>203</v>
      </c>
    </row>
    <row r="71" spans="1:12" x14ac:dyDescent="0.3">
      <c r="A71" s="13"/>
      <c r="B71" s="13"/>
      <c r="C71" s="19"/>
      <c r="D71" s="21" t="s">
        <v>204</v>
      </c>
      <c r="E71" s="21" t="s">
        <v>205</v>
      </c>
      <c r="F71" s="21" t="s">
        <v>206</v>
      </c>
      <c r="G71" s="21">
        <v>2</v>
      </c>
      <c r="H71" s="26">
        <v>43870</v>
      </c>
      <c r="I71" s="22">
        <v>8</v>
      </c>
      <c r="J71" s="21"/>
      <c r="K71" s="15"/>
      <c r="L71" s="13"/>
    </row>
    <row r="72" spans="1:12" x14ac:dyDescent="0.3">
      <c r="A72" s="13"/>
      <c r="B72" s="13"/>
      <c r="C72" s="19"/>
      <c r="D72" s="21" t="s">
        <v>207</v>
      </c>
      <c r="E72" s="21" t="s">
        <v>205</v>
      </c>
      <c r="F72" s="21" t="s">
        <v>206</v>
      </c>
      <c r="G72" s="21">
        <v>2</v>
      </c>
      <c r="H72" s="26">
        <v>43895</v>
      </c>
      <c r="I72" s="22">
        <v>8</v>
      </c>
      <c r="J72" s="21" t="s">
        <v>208</v>
      </c>
      <c r="K72" s="15"/>
      <c r="L72" s="13"/>
    </row>
    <row r="73" spans="1:12" x14ac:dyDescent="0.3">
      <c r="A73" s="13"/>
      <c r="B73" s="13"/>
      <c r="C73" s="19"/>
      <c r="D73" s="21" t="s">
        <v>209</v>
      </c>
      <c r="E73" s="21" t="s">
        <v>177</v>
      </c>
      <c r="F73" s="21" t="s">
        <v>210</v>
      </c>
      <c r="G73" s="21">
        <v>2</v>
      </c>
      <c r="H73" s="26">
        <v>43974</v>
      </c>
      <c r="I73" s="21">
        <v>20</v>
      </c>
      <c r="J73" s="21" t="s">
        <v>202</v>
      </c>
      <c r="K73" s="15"/>
      <c r="L73" s="13"/>
    </row>
    <row r="74" spans="1:12" x14ac:dyDescent="0.3">
      <c r="A74" s="13"/>
      <c r="B74" s="13"/>
      <c r="C74" s="19"/>
      <c r="D74" s="21" t="s">
        <v>211</v>
      </c>
      <c r="E74" s="21" t="s">
        <v>212</v>
      </c>
      <c r="F74" s="21" t="s">
        <v>213</v>
      </c>
      <c r="G74" s="21">
        <v>1</v>
      </c>
      <c r="H74" s="27">
        <v>44418</v>
      </c>
      <c r="I74" s="22">
        <v>24</v>
      </c>
      <c r="J74" s="21"/>
      <c r="K74" s="15"/>
      <c r="L74" s="13"/>
    </row>
    <row r="75" spans="1:12" x14ac:dyDescent="0.3">
      <c r="A75" s="13"/>
      <c r="B75" s="13"/>
      <c r="C75" s="19"/>
      <c r="D75" s="21" t="s">
        <v>214</v>
      </c>
      <c r="E75" s="21" t="s">
        <v>215</v>
      </c>
      <c r="F75" s="21" t="s">
        <v>206</v>
      </c>
      <c r="G75" s="21">
        <v>1</v>
      </c>
      <c r="H75" s="27">
        <v>44404</v>
      </c>
      <c r="I75" s="22">
        <v>8</v>
      </c>
      <c r="J75" s="21"/>
      <c r="K75" s="15"/>
      <c r="L75" s="13"/>
    </row>
    <row r="76" spans="1:12" x14ac:dyDescent="0.3">
      <c r="A76" s="13"/>
      <c r="B76" s="13"/>
      <c r="C76" s="19"/>
      <c r="D76" s="21" t="s">
        <v>216</v>
      </c>
      <c r="E76" s="21" t="s">
        <v>205</v>
      </c>
      <c r="F76" s="21" t="s">
        <v>206</v>
      </c>
      <c r="G76" s="21">
        <v>1</v>
      </c>
      <c r="H76" s="27">
        <v>44455</v>
      </c>
      <c r="I76" s="22">
        <v>8</v>
      </c>
      <c r="J76" s="21" t="s">
        <v>217</v>
      </c>
      <c r="K76" s="15"/>
      <c r="L76" s="13"/>
    </row>
    <row r="77" spans="1:12" x14ac:dyDescent="0.3">
      <c r="A77" s="13"/>
      <c r="B77" s="13"/>
      <c r="C77" s="19"/>
      <c r="D77" s="21" t="s">
        <v>218</v>
      </c>
      <c r="E77" s="21" t="s">
        <v>219</v>
      </c>
      <c r="F77" s="21" t="s">
        <v>159</v>
      </c>
      <c r="G77" s="21">
        <v>1</v>
      </c>
      <c r="H77" s="27">
        <v>44432</v>
      </c>
      <c r="I77" s="22">
        <v>5</v>
      </c>
      <c r="J77" s="21" t="s">
        <v>220</v>
      </c>
      <c r="K77" s="15"/>
      <c r="L77" s="13"/>
    </row>
    <row r="78" spans="1:12" x14ac:dyDescent="0.3">
      <c r="A78" s="13"/>
      <c r="B78" s="13"/>
      <c r="C78" s="19"/>
      <c r="D78" s="18" t="s">
        <v>21</v>
      </c>
      <c r="E78" s="18" t="s">
        <v>22</v>
      </c>
      <c r="F78" s="18" t="s">
        <v>23</v>
      </c>
      <c r="G78" s="18" t="s">
        <v>24</v>
      </c>
      <c r="H78" s="18" t="s">
        <v>25</v>
      </c>
      <c r="I78" s="18" t="s">
        <v>12</v>
      </c>
      <c r="J78" s="18" t="s">
        <v>13</v>
      </c>
      <c r="K78" s="15"/>
      <c r="L78" s="13"/>
    </row>
    <row r="79" spans="1:12" x14ac:dyDescent="0.3">
      <c r="A79" s="13"/>
      <c r="B79" s="13"/>
      <c r="C79" s="19"/>
      <c r="D79" s="21" t="s">
        <v>221</v>
      </c>
      <c r="E79" s="21" t="s">
        <v>222</v>
      </c>
      <c r="F79" s="21" t="s">
        <v>166</v>
      </c>
      <c r="G79" s="21">
        <v>2</v>
      </c>
      <c r="H79" s="27">
        <v>44406</v>
      </c>
      <c r="I79" s="22">
        <v>3</v>
      </c>
      <c r="J79" s="21"/>
      <c r="K79" s="15"/>
      <c r="L79" s="13"/>
    </row>
    <row r="80" spans="1:12" x14ac:dyDescent="0.3">
      <c r="A80" s="13"/>
      <c r="B80" s="13"/>
      <c r="C80" s="19"/>
      <c r="D80" s="21" t="s">
        <v>223</v>
      </c>
      <c r="E80" s="21" t="s">
        <v>224</v>
      </c>
      <c r="F80" s="21" t="s">
        <v>166</v>
      </c>
      <c r="G80" s="21">
        <v>2</v>
      </c>
      <c r="H80" s="27">
        <v>44379</v>
      </c>
      <c r="I80" s="21">
        <v>3</v>
      </c>
      <c r="J80" s="21"/>
      <c r="K80" s="15"/>
      <c r="L80" s="13"/>
    </row>
    <row r="81" spans="1:12" x14ac:dyDescent="0.3">
      <c r="A81" s="13"/>
      <c r="B81" s="13"/>
      <c r="C81" s="19"/>
      <c r="D81" s="18" t="s">
        <v>130</v>
      </c>
      <c r="E81" s="18" t="s">
        <v>131</v>
      </c>
      <c r="F81" s="18" t="s">
        <v>132</v>
      </c>
      <c r="G81" s="18" t="s">
        <v>133</v>
      </c>
      <c r="H81" s="18" t="s">
        <v>134</v>
      </c>
      <c r="I81" s="18" t="s">
        <v>12</v>
      </c>
      <c r="J81" s="18" t="s">
        <v>13</v>
      </c>
      <c r="K81" s="15"/>
      <c r="L81" s="13"/>
    </row>
    <row r="82" spans="1:12" x14ac:dyDescent="0.3">
      <c r="A82" s="13"/>
      <c r="B82" s="13"/>
      <c r="C82" s="19"/>
      <c r="D82" s="21" t="s">
        <v>225</v>
      </c>
      <c r="E82" s="21" t="s">
        <v>226</v>
      </c>
      <c r="F82" s="21">
        <v>1</v>
      </c>
      <c r="G82" s="21">
        <v>1</v>
      </c>
      <c r="H82" s="28">
        <v>44166</v>
      </c>
      <c r="I82" s="21">
        <v>5</v>
      </c>
      <c r="J82" s="21"/>
      <c r="K82" s="15"/>
      <c r="L82" s="13"/>
    </row>
    <row r="83" spans="1:12" x14ac:dyDescent="0.3">
      <c r="A83" s="13"/>
      <c r="B83" s="13"/>
      <c r="C83" s="24"/>
      <c r="D83" s="21" t="s">
        <v>227</v>
      </c>
      <c r="E83" s="21" t="s">
        <v>228</v>
      </c>
      <c r="F83" s="21">
        <v>1</v>
      </c>
      <c r="G83" s="21">
        <v>1</v>
      </c>
      <c r="H83" s="28">
        <v>44166</v>
      </c>
      <c r="I83" s="21">
        <v>5</v>
      </c>
      <c r="J83" s="21"/>
      <c r="K83" s="15"/>
      <c r="L83" s="13"/>
    </row>
    <row r="84" spans="1:12" ht="45" x14ac:dyDescent="0.3">
      <c r="A84" s="5" t="s">
        <v>229</v>
      </c>
      <c r="B84" s="6">
        <v>20181601052</v>
      </c>
      <c r="C84" s="7" t="s">
        <v>230</v>
      </c>
      <c r="D84" s="8" t="s">
        <v>7</v>
      </c>
      <c r="E84" s="8" t="s">
        <v>8</v>
      </c>
      <c r="F84" s="8" t="s">
        <v>9</v>
      </c>
      <c r="G84" s="8" t="s">
        <v>10</v>
      </c>
      <c r="H84" s="8" t="s">
        <v>11</v>
      </c>
      <c r="I84" s="8" t="s">
        <v>12</v>
      </c>
      <c r="J84" s="8" t="s">
        <v>13</v>
      </c>
      <c r="K84" s="8" t="s">
        <v>14</v>
      </c>
      <c r="L84" s="8" t="s">
        <v>15</v>
      </c>
    </row>
    <row r="85" spans="1:12" ht="30" x14ac:dyDescent="0.3">
      <c r="A85" s="5"/>
      <c r="B85" s="6"/>
      <c r="C85" s="9"/>
      <c r="D85" s="10" t="s">
        <v>231</v>
      </c>
      <c r="E85" s="10" t="s">
        <v>232</v>
      </c>
      <c r="F85" s="10" t="s">
        <v>17</v>
      </c>
      <c r="G85" s="10">
        <v>1</v>
      </c>
      <c r="H85" s="10" t="s">
        <v>64</v>
      </c>
      <c r="I85" s="10">
        <v>20</v>
      </c>
      <c r="J85" s="10"/>
      <c r="K85" s="15">
        <v>81</v>
      </c>
      <c r="L85" s="13" t="s">
        <v>233</v>
      </c>
    </row>
    <row r="86" spans="1:12" ht="45" x14ac:dyDescent="0.3">
      <c r="A86" s="5"/>
      <c r="B86" s="6"/>
      <c r="C86" s="9"/>
      <c r="D86" s="10" t="s">
        <v>234</v>
      </c>
      <c r="E86" s="10" t="s">
        <v>235</v>
      </c>
      <c r="F86" s="10" t="s">
        <v>145</v>
      </c>
      <c r="G86" s="10">
        <v>1</v>
      </c>
      <c r="H86" s="10" t="s">
        <v>64</v>
      </c>
      <c r="I86" s="10">
        <v>12</v>
      </c>
      <c r="J86" s="10"/>
      <c r="K86" s="15"/>
      <c r="L86" s="13"/>
    </row>
    <row r="87" spans="1:12" ht="45" x14ac:dyDescent="0.3">
      <c r="A87" s="5"/>
      <c r="B87" s="6"/>
      <c r="C87" s="9"/>
      <c r="D87" s="10" t="s">
        <v>236</v>
      </c>
      <c r="E87" s="10" t="s">
        <v>237</v>
      </c>
      <c r="F87" s="10" t="s">
        <v>145</v>
      </c>
      <c r="G87" s="10">
        <v>1</v>
      </c>
      <c r="H87" s="10" t="s">
        <v>66</v>
      </c>
      <c r="I87" s="10">
        <v>12</v>
      </c>
      <c r="J87" s="10"/>
      <c r="K87" s="15"/>
      <c r="L87" s="13"/>
    </row>
    <row r="88" spans="1:12" ht="45" x14ac:dyDescent="0.3">
      <c r="A88" s="5"/>
      <c r="B88" s="6"/>
      <c r="C88" s="9"/>
      <c r="D88" s="10" t="s">
        <v>238</v>
      </c>
      <c r="E88" s="10" t="s">
        <v>239</v>
      </c>
      <c r="F88" s="10" t="s">
        <v>145</v>
      </c>
      <c r="G88" s="10">
        <v>1</v>
      </c>
      <c r="H88" s="10" t="s">
        <v>66</v>
      </c>
      <c r="I88" s="10">
        <v>12</v>
      </c>
      <c r="J88" s="10"/>
      <c r="K88" s="15"/>
      <c r="L88" s="13"/>
    </row>
    <row r="89" spans="1:12" ht="45" x14ac:dyDescent="0.3">
      <c r="A89" s="5"/>
      <c r="B89" s="6"/>
      <c r="C89" s="9"/>
      <c r="D89" s="10" t="s">
        <v>240</v>
      </c>
      <c r="E89" s="10" t="s">
        <v>235</v>
      </c>
      <c r="F89" s="10" t="s">
        <v>145</v>
      </c>
      <c r="G89" s="10">
        <v>1</v>
      </c>
      <c r="H89" s="10" t="s">
        <v>66</v>
      </c>
      <c r="I89" s="10">
        <v>12</v>
      </c>
      <c r="J89" s="10"/>
      <c r="K89" s="15"/>
      <c r="L89" s="13"/>
    </row>
    <row r="90" spans="1:12" ht="45" x14ac:dyDescent="0.3">
      <c r="A90" s="5"/>
      <c r="B90" s="6"/>
      <c r="C90" s="9"/>
      <c r="D90" s="10" t="s">
        <v>241</v>
      </c>
      <c r="E90" s="10" t="s">
        <v>235</v>
      </c>
      <c r="F90" s="10" t="s">
        <v>145</v>
      </c>
      <c r="G90" s="10">
        <v>2</v>
      </c>
      <c r="H90" s="10" t="s">
        <v>66</v>
      </c>
      <c r="I90" s="10">
        <v>12</v>
      </c>
      <c r="J90" s="10"/>
      <c r="K90" s="15"/>
      <c r="L90" s="13"/>
    </row>
    <row r="91" spans="1:12" ht="45" x14ac:dyDescent="0.3">
      <c r="A91" s="5"/>
      <c r="B91" s="6"/>
      <c r="C91" s="9"/>
      <c r="D91" s="10" t="s">
        <v>242</v>
      </c>
      <c r="E91" s="10" t="s">
        <v>243</v>
      </c>
      <c r="F91" s="10" t="s">
        <v>244</v>
      </c>
      <c r="G91" s="10">
        <v>2</v>
      </c>
      <c r="H91" s="10" t="s">
        <v>66</v>
      </c>
      <c r="I91" s="10">
        <v>8</v>
      </c>
      <c r="J91" s="10"/>
      <c r="K91" s="15"/>
      <c r="L91" s="13"/>
    </row>
    <row r="92" spans="1:12" ht="45" x14ac:dyDescent="0.3">
      <c r="A92" s="5"/>
      <c r="B92" s="6"/>
      <c r="C92" s="9"/>
      <c r="D92" s="10" t="s">
        <v>245</v>
      </c>
      <c r="E92" s="10" t="s">
        <v>246</v>
      </c>
      <c r="F92" s="10" t="s">
        <v>244</v>
      </c>
      <c r="G92" s="10">
        <v>2</v>
      </c>
      <c r="H92" s="10" t="s">
        <v>66</v>
      </c>
      <c r="I92" s="10">
        <v>8</v>
      </c>
      <c r="J92" s="10"/>
      <c r="K92" s="15"/>
      <c r="L92" s="13"/>
    </row>
    <row r="93" spans="1:12" ht="30" x14ac:dyDescent="0.3">
      <c r="A93" s="5"/>
      <c r="B93" s="6"/>
      <c r="C93" s="9"/>
      <c r="D93" s="10" t="s">
        <v>247</v>
      </c>
      <c r="E93" s="10" t="s">
        <v>248</v>
      </c>
      <c r="F93" s="10" t="s">
        <v>249</v>
      </c>
      <c r="G93" s="10">
        <v>1</v>
      </c>
      <c r="H93" s="10" t="s">
        <v>66</v>
      </c>
      <c r="I93" s="10">
        <v>2</v>
      </c>
      <c r="J93" s="10" t="s">
        <v>250</v>
      </c>
      <c r="K93" s="15"/>
      <c r="L93" s="13"/>
    </row>
    <row r="94" spans="1:12" x14ac:dyDescent="0.3">
      <c r="A94" s="5"/>
      <c r="B94" s="6"/>
      <c r="C94" s="14"/>
      <c r="D94" s="10" t="s">
        <v>251</v>
      </c>
      <c r="E94" s="10" t="s">
        <v>252</v>
      </c>
      <c r="F94" s="10" t="s">
        <v>253</v>
      </c>
      <c r="G94" s="10">
        <v>2</v>
      </c>
      <c r="H94" s="10" t="s">
        <v>66</v>
      </c>
      <c r="I94" s="10">
        <v>12</v>
      </c>
      <c r="J94" s="10"/>
      <c r="K94" s="15"/>
      <c r="L94" s="13"/>
    </row>
    <row r="95" spans="1:12" ht="45" x14ac:dyDescent="0.3">
      <c r="A95" s="5" t="s">
        <v>254</v>
      </c>
      <c r="B95" s="6">
        <v>20181601033</v>
      </c>
      <c r="C95" s="7" t="s">
        <v>255</v>
      </c>
      <c r="D95" s="8" t="s">
        <v>7</v>
      </c>
      <c r="E95" s="8" t="s">
        <v>8</v>
      </c>
      <c r="F95" s="8" t="s">
        <v>9</v>
      </c>
      <c r="G95" s="8" t="s">
        <v>10</v>
      </c>
      <c r="H95" s="8" t="s">
        <v>11</v>
      </c>
      <c r="I95" s="8" t="s">
        <v>12</v>
      </c>
      <c r="J95" s="8" t="s">
        <v>13</v>
      </c>
      <c r="K95" s="8" t="s">
        <v>14</v>
      </c>
      <c r="L95" s="8" t="s">
        <v>15</v>
      </c>
    </row>
    <row r="96" spans="1:12" ht="60" x14ac:dyDescent="0.3">
      <c r="A96" s="5"/>
      <c r="B96" s="6"/>
      <c r="C96" s="9"/>
      <c r="D96" s="10" t="s">
        <v>256</v>
      </c>
      <c r="E96" s="10" t="s">
        <v>257</v>
      </c>
      <c r="F96" s="10" t="s">
        <v>483</v>
      </c>
      <c r="G96" s="10" t="s">
        <v>258</v>
      </c>
      <c r="H96" s="11">
        <v>44474</v>
      </c>
      <c r="I96" s="10">
        <v>20</v>
      </c>
      <c r="J96" s="10"/>
      <c r="K96" s="15">
        <v>79</v>
      </c>
      <c r="L96" s="13" t="s">
        <v>259</v>
      </c>
    </row>
    <row r="97" spans="1:12" ht="45" x14ac:dyDescent="0.3">
      <c r="A97" s="5"/>
      <c r="B97" s="6"/>
      <c r="C97" s="9"/>
      <c r="D97" s="10" t="s">
        <v>260</v>
      </c>
      <c r="E97" s="10" t="s">
        <v>212</v>
      </c>
      <c r="F97" s="10" t="s">
        <v>484</v>
      </c>
      <c r="G97" s="10" t="s">
        <v>261</v>
      </c>
      <c r="H97" s="11">
        <v>43668</v>
      </c>
      <c r="I97" s="10">
        <v>24</v>
      </c>
      <c r="J97" s="10" t="s">
        <v>262</v>
      </c>
      <c r="K97" s="15"/>
      <c r="L97" s="13"/>
    </row>
    <row r="98" spans="1:12" ht="30" x14ac:dyDescent="0.3">
      <c r="A98" s="5"/>
      <c r="B98" s="6"/>
      <c r="C98" s="9"/>
      <c r="D98" s="10" t="s">
        <v>263</v>
      </c>
      <c r="E98" s="10" t="s">
        <v>264</v>
      </c>
      <c r="F98" s="10" t="s">
        <v>485</v>
      </c>
      <c r="G98" s="10" t="s">
        <v>261</v>
      </c>
      <c r="H98" s="11">
        <v>43720</v>
      </c>
      <c r="I98" s="10">
        <v>12</v>
      </c>
      <c r="J98" s="10"/>
      <c r="K98" s="15"/>
      <c r="L98" s="13"/>
    </row>
    <row r="99" spans="1:12" ht="30" x14ac:dyDescent="0.3">
      <c r="A99" s="5"/>
      <c r="B99" s="6"/>
      <c r="C99" s="9"/>
      <c r="D99" s="10" t="s">
        <v>265</v>
      </c>
      <c r="E99" s="10" t="s">
        <v>188</v>
      </c>
      <c r="F99" s="10" t="s">
        <v>486</v>
      </c>
      <c r="G99" s="10" t="s">
        <v>258</v>
      </c>
      <c r="H99" s="11">
        <v>44176</v>
      </c>
      <c r="I99" s="10">
        <v>12</v>
      </c>
      <c r="J99" s="10"/>
      <c r="K99" s="15"/>
      <c r="L99" s="13"/>
    </row>
    <row r="100" spans="1:12" ht="30" x14ac:dyDescent="0.3">
      <c r="A100" s="5"/>
      <c r="B100" s="6"/>
      <c r="C100" s="9"/>
      <c r="D100" s="10" t="s">
        <v>266</v>
      </c>
      <c r="E100" s="10" t="s">
        <v>188</v>
      </c>
      <c r="F100" s="10" t="s">
        <v>486</v>
      </c>
      <c r="G100" s="10" t="s">
        <v>258</v>
      </c>
      <c r="H100" s="11">
        <v>44327</v>
      </c>
      <c r="I100" s="10">
        <v>12</v>
      </c>
      <c r="J100" s="10"/>
      <c r="K100" s="15"/>
      <c r="L100" s="13"/>
    </row>
    <row r="101" spans="1:12" ht="45" x14ac:dyDescent="0.3">
      <c r="A101" s="5"/>
      <c r="B101" s="6"/>
      <c r="C101" s="9"/>
      <c r="D101" s="10" t="s">
        <v>267</v>
      </c>
      <c r="E101" s="10" t="s">
        <v>268</v>
      </c>
      <c r="F101" s="10" t="s">
        <v>269</v>
      </c>
      <c r="G101" s="10" t="s">
        <v>258</v>
      </c>
      <c r="H101" s="11">
        <v>44388</v>
      </c>
      <c r="I101" s="10">
        <v>5</v>
      </c>
      <c r="J101" s="10" t="s">
        <v>159</v>
      </c>
      <c r="K101" s="15"/>
      <c r="L101" s="13"/>
    </row>
    <row r="102" spans="1:12" x14ac:dyDescent="0.3">
      <c r="A102" s="5"/>
      <c r="B102" s="6"/>
      <c r="C102" s="9"/>
      <c r="D102" s="8" t="s">
        <v>21</v>
      </c>
      <c r="E102" s="8" t="s">
        <v>22</v>
      </c>
      <c r="F102" s="8" t="s">
        <v>23</v>
      </c>
      <c r="G102" s="8" t="s">
        <v>24</v>
      </c>
      <c r="H102" s="8" t="s">
        <v>25</v>
      </c>
      <c r="I102" s="8" t="s">
        <v>12</v>
      </c>
      <c r="J102" s="8" t="s">
        <v>13</v>
      </c>
      <c r="K102" s="15"/>
      <c r="L102" s="13"/>
    </row>
    <row r="103" spans="1:12" ht="30" x14ac:dyDescent="0.3">
      <c r="A103" s="5"/>
      <c r="B103" s="6"/>
      <c r="C103" s="9"/>
      <c r="D103" s="10" t="s">
        <v>487</v>
      </c>
      <c r="E103" s="10" t="s">
        <v>270</v>
      </c>
      <c r="F103" s="10" t="s">
        <v>166</v>
      </c>
      <c r="G103" s="10" t="s">
        <v>258</v>
      </c>
      <c r="H103" s="11">
        <v>44043</v>
      </c>
      <c r="I103" s="10">
        <v>1</v>
      </c>
      <c r="J103" s="10"/>
      <c r="K103" s="15"/>
      <c r="L103" s="13"/>
    </row>
    <row r="104" spans="1:12" ht="30" x14ac:dyDescent="0.3">
      <c r="A104" s="5"/>
      <c r="B104" s="6"/>
      <c r="C104" s="14"/>
      <c r="D104" s="10" t="s">
        <v>488</v>
      </c>
      <c r="E104" s="10" t="s">
        <v>271</v>
      </c>
      <c r="F104" s="10" t="s">
        <v>166</v>
      </c>
      <c r="G104" s="10" t="s">
        <v>258</v>
      </c>
      <c r="H104" s="11">
        <v>44296</v>
      </c>
      <c r="I104" s="10">
        <v>1</v>
      </c>
      <c r="J104" s="10"/>
      <c r="K104" s="15"/>
      <c r="L104" s="13"/>
    </row>
    <row r="105" spans="1:12" ht="45" x14ac:dyDescent="0.3">
      <c r="A105" s="13" t="s">
        <v>272</v>
      </c>
      <c r="B105" s="13">
        <v>20181601027</v>
      </c>
      <c r="C105" s="16" t="s">
        <v>273</v>
      </c>
      <c r="D105" s="18" t="s">
        <v>7</v>
      </c>
      <c r="E105" s="18" t="s">
        <v>8</v>
      </c>
      <c r="F105" s="17" t="s">
        <v>9</v>
      </c>
      <c r="G105" s="18" t="s">
        <v>10</v>
      </c>
      <c r="H105" s="18" t="s">
        <v>11</v>
      </c>
      <c r="I105" s="18" t="s">
        <v>12</v>
      </c>
      <c r="J105" s="18" t="s">
        <v>13</v>
      </c>
      <c r="K105" s="18" t="s">
        <v>14</v>
      </c>
      <c r="L105" s="18" t="s">
        <v>15</v>
      </c>
    </row>
    <row r="106" spans="1:12" x14ac:dyDescent="0.3">
      <c r="A106" s="13"/>
      <c r="B106" s="13"/>
      <c r="C106" s="19"/>
      <c r="D106" s="21" t="s">
        <v>274</v>
      </c>
      <c r="E106" s="21" t="s">
        <v>275</v>
      </c>
      <c r="F106" s="21" t="s">
        <v>17</v>
      </c>
      <c r="G106" s="21">
        <v>1</v>
      </c>
      <c r="H106" s="28">
        <v>43497</v>
      </c>
      <c r="I106" s="22">
        <v>20</v>
      </c>
      <c r="J106" s="21"/>
      <c r="K106" s="13">
        <v>78</v>
      </c>
      <c r="L106" s="13"/>
    </row>
    <row r="107" spans="1:12" x14ac:dyDescent="0.3">
      <c r="A107" s="13"/>
      <c r="B107" s="13"/>
      <c r="C107" s="19"/>
      <c r="D107" s="21" t="s">
        <v>276</v>
      </c>
      <c r="E107" s="21" t="s">
        <v>277</v>
      </c>
      <c r="F107" s="21" t="s">
        <v>17</v>
      </c>
      <c r="G107" s="21">
        <v>1</v>
      </c>
      <c r="H107" s="28">
        <v>43647</v>
      </c>
      <c r="I107" s="22">
        <v>20</v>
      </c>
      <c r="J107" s="21"/>
      <c r="K107" s="13"/>
      <c r="L107" s="13"/>
    </row>
    <row r="108" spans="1:12" x14ac:dyDescent="0.3">
      <c r="A108" s="13"/>
      <c r="B108" s="13"/>
      <c r="C108" s="19"/>
      <c r="D108" s="21" t="s">
        <v>278</v>
      </c>
      <c r="E108" s="21" t="s">
        <v>279</v>
      </c>
      <c r="F108" s="21" t="s">
        <v>145</v>
      </c>
      <c r="G108" s="21">
        <v>1</v>
      </c>
      <c r="H108" s="28">
        <v>43922</v>
      </c>
      <c r="I108" s="21">
        <v>12</v>
      </c>
      <c r="J108" s="21"/>
      <c r="K108" s="13"/>
      <c r="L108" s="13"/>
    </row>
    <row r="109" spans="1:12" ht="23" x14ac:dyDescent="0.3">
      <c r="A109" s="13"/>
      <c r="B109" s="13"/>
      <c r="C109" s="19"/>
      <c r="D109" s="21" t="s">
        <v>489</v>
      </c>
      <c r="E109" s="21" t="s">
        <v>70</v>
      </c>
      <c r="F109" s="21" t="s">
        <v>17</v>
      </c>
      <c r="G109" s="21">
        <v>1</v>
      </c>
      <c r="H109" s="28">
        <v>44331</v>
      </c>
      <c r="I109" s="21">
        <v>20</v>
      </c>
      <c r="J109" s="21"/>
      <c r="K109" s="13"/>
      <c r="L109" s="13"/>
    </row>
    <row r="110" spans="1:12" x14ac:dyDescent="0.3">
      <c r="A110" s="13"/>
      <c r="B110" s="13"/>
      <c r="C110" s="19"/>
      <c r="D110" s="18" t="s">
        <v>21</v>
      </c>
      <c r="E110" s="18" t="s">
        <v>22</v>
      </c>
      <c r="F110" s="18" t="s">
        <v>23</v>
      </c>
      <c r="G110" s="18" t="s">
        <v>24</v>
      </c>
      <c r="H110" s="18" t="s">
        <v>25</v>
      </c>
      <c r="I110" s="18" t="s">
        <v>12</v>
      </c>
      <c r="J110" s="18" t="s">
        <v>13</v>
      </c>
      <c r="K110" s="13"/>
      <c r="L110" s="13"/>
    </row>
    <row r="111" spans="1:12" x14ac:dyDescent="0.3">
      <c r="A111" s="13"/>
      <c r="B111" s="13"/>
      <c r="C111" s="19"/>
      <c r="D111" s="21" t="s">
        <v>280</v>
      </c>
      <c r="E111" s="21" t="s">
        <v>281</v>
      </c>
      <c r="F111" s="21" t="s">
        <v>28</v>
      </c>
      <c r="G111" s="21">
        <v>1</v>
      </c>
      <c r="H111" s="27">
        <v>44159</v>
      </c>
      <c r="I111" s="21">
        <v>3</v>
      </c>
      <c r="J111" s="21"/>
      <c r="K111" s="13"/>
      <c r="L111" s="13"/>
    </row>
    <row r="112" spans="1:12" x14ac:dyDescent="0.3">
      <c r="A112" s="13"/>
      <c r="B112" s="13"/>
      <c r="C112" s="24"/>
      <c r="D112" s="21" t="s">
        <v>282</v>
      </c>
      <c r="E112" s="21" t="s">
        <v>283</v>
      </c>
      <c r="F112" s="21" t="s">
        <v>28</v>
      </c>
      <c r="G112" s="21">
        <v>2</v>
      </c>
      <c r="H112" s="27">
        <v>44271</v>
      </c>
      <c r="I112" s="22">
        <v>3</v>
      </c>
      <c r="J112" s="21"/>
      <c r="K112" s="13"/>
      <c r="L112" s="13"/>
    </row>
    <row r="113" spans="1:12" ht="45" x14ac:dyDescent="0.3">
      <c r="A113" s="5" t="s">
        <v>284</v>
      </c>
      <c r="B113" s="6">
        <v>20181601035</v>
      </c>
      <c r="C113" s="7" t="s">
        <v>285</v>
      </c>
      <c r="D113" s="8" t="s">
        <v>7</v>
      </c>
      <c r="E113" s="8" t="s">
        <v>8</v>
      </c>
      <c r="F113" s="8" t="s">
        <v>9</v>
      </c>
      <c r="G113" s="8" t="s">
        <v>10</v>
      </c>
      <c r="H113" s="8" t="s">
        <v>11</v>
      </c>
      <c r="I113" s="8" t="s">
        <v>12</v>
      </c>
      <c r="J113" s="8" t="s">
        <v>13</v>
      </c>
      <c r="K113" s="8" t="s">
        <v>14</v>
      </c>
      <c r="L113" s="8" t="s">
        <v>15</v>
      </c>
    </row>
    <row r="114" spans="1:12" ht="45" x14ac:dyDescent="0.3">
      <c r="A114" s="5"/>
      <c r="B114" s="6"/>
      <c r="C114" s="9"/>
      <c r="D114" s="10" t="s">
        <v>286</v>
      </c>
      <c r="E114" s="10" t="s">
        <v>287</v>
      </c>
      <c r="F114" s="10" t="s">
        <v>210</v>
      </c>
      <c r="G114" s="10" t="s">
        <v>288</v>
      </c>
      <c r="H114" s="10">
        <v>2021</v>
      </c>
      <c r="I114" s="10">
        <v>20</v>
      </c>
      <c r="J114" s="10"/>
      <c r="K114" s="15">
        <v>78</v>
      </c>
      <c r="L114" s="13"/>
    </row>
    <row r="115" spans="1:12" ht="45" x14ac:dyDescent="0.3">
      <c r="A115" s="5"/>
      <c r="B115" s="6"/>
      <c r="C115" s="9"/>
      <c r="D115" s="10" t="s">
        <v>289</v>
      </c>
      <c r="E115" s="10" t="s">
        <v>290</v>
      </c>
      <c r="F115" s="10" t="s">
        <v>210</v>
      </c>
      <c r="G115" s="10" t="s">
        <v>291</v>
      </c>
      <c r="H115" s="10">
        <v>2021</v>
      </c>
      <c r="I115" s="10">
        <v>20</v>
      </c>
      <c r="J115" s="10"/>
      <c r="K115" s="15"/>
      <c r="L115" s="13"/>
    </row>
    <row r="116" spans="1:12" ht="45" x14ac:dyDescent="0.3">
      <c r="A116" s="5"/>
      <c r="B116" s="6"/>
      <c r="C116" s="9"/>
      <c r="D116" s="10" t="s">
        <v>292</v>
      </c>
      <c r="E116" s="10" t="s">
        <v>293</v>
      </c>
      <c r="F116" s="10" t="s">
        <v>145</v>
      </c>
      <c r="G116" s="10" t="s">
        <v>291</v>
      </c>
      <c r="H116" s="10">
        <v>2020</v>
      </c>
      <c r="I116" s="10">
        <v>12</v>
      </c>
      <c r="J116" s="10"/>
      <c r="K116" s="15"/>
      <c r="L116" s="13"/>
    </row>
    <row r="117" spans="1:12" x14ac:dyDescent="0.3">
      <c r="A117" s="5"/>
      <c r="B117" s="6"/>
      <c r="C117" s="9"/>
      <c r="D117" s="10" t="s">
        <v>294</v>
      </c>
      <c r="E117" s="10" t="s">
        <v>188</v>
      </c>
      <c r="F117" s="10" t="s">
        <v>295</v>
      </c>
      <c r="G117" s="10" t="s">
        <v>291</v>
      </c>
      <c r="H117" s="10">
        <v>2020</v>
      </c>
      <c r="I117" s="10">
        <v>12</v>
      </c>
      <c r="J117" s="10"/>
      <c r="K117" s="15"/>
      <c r="L117" s="13"/>
    </row>
    <row r="118" spans="1:12" ht="30" x14ac:dyDescent="0.3">
      <c r="A118" s="5"/>
      <c r="B118" s="6"/>
      <c r="C118" s="9"/>
      <c r="D118" s="10" t="s">
        <v>296</v>
      </c>
      <c r="E118" s="10" t="s">
        <v>188</v>
      </c>
      <c r="F118" s="10" t="s">
        <v>295</v>
      </c>
      <c r="G118" s="10" t="s">
        <v>297</v>
      </c>
      <c r="H118" s="10">
        <v>2019</v>
      </c>
      <c r="I118" s="10">
        <v>12</v>
      </c>
      <c r="J118" s="10"/>
      <c r="K118" s="15"/>
      <c r="L118" s="13"/>
    </row>
    <row r="119" spans="1:12" ht="30" x14ac:dyDescent="0.3">
      <c r="A119" s="5"/>
      <c r="B119" s="6"/>
      <c r="C119" s="14"/>
      <c r="D119" s="10" t="s">
        <v>298</v>
      </c>
      <c r="E119" s="10" t="s">
        <v>299</v>
      </c>
      <c r="F119" s="10" t="s">
        <v>249</v>
      </c>
      <c r="G119" s="10" t="s">
        <v>297</v>
      </c>
      <c r="H119" s="10">
        <v>2020</v>
      </c>
      <c r="I119" s="10">
        <v>2</v>
      </c>
      <c r="J119" s="10"/>
      <c r="K119" s="15"/>
      <c r="L119" s="13"/>
    </row>
    <row r="120" spans="1:12" ht="45" x14ac:dyDescent="0.3">
      <c r="A120" s="29" t="s">
        <v>300</v>
      </c>
      <c r="B120" s="15">
        <v>20191601500</v>
      </c>
      <c r="C120" s="30" t="s">
        <v>301</v>
      </c>
      <c r="D120" s="18" t="s">
        <v>7</v>
      </c>
      <c r="E120" s="18" t="s">
        <v>8</v>
      </c>
      <c r="F120" s="17" t="s">
        <v>9</v>
      </c>
      <c r="G120" s="18" t="s">
        <v>10</v>
      </c>
      <c r="H120" s="18" t="s">
        <v>11</v>
      </c>
      <c r="I120" s="18" t="s">
        <v>12</v>
      </c>
      <c r="J120" s="18" t="s">
        <v>13</v>
      </c>
      <c r="K120" s="8" t="s">
        <v>14</v>
      </c>
      <c r="L120" s="8" t="s">
        <v>15</v>
      </c>
    </row>
    <row r="121" spans="1:12" x14ac:dyDescent="0.3">
      <c r="A121" s="29"/>
      <c r="B121" s="15"/>
      <c r="C121" s="31"/>
      <c r="D121" s="21" t="s">
        <v>302</v>
      </c>
      <c r="E121" s="21" t="s">
        <v>182</v>
      </c>
      <c r="F121" s="21" t="s">
        <v>303</v>
      </c>
      <c r="G121" s="21">
        <v>1</v>
      </c>
      <c r="H121" s="21">
        <v>2021.3</v>
      </c>
      <c r="I121" s="22">
        <v>12</v>
      </c>
      <c r="J121" s="21"/>
      <c r="K121" s="15">
        <v>74</v>
      </c>
      <c r="L121" s="13" t="s">
        <v>304</v>
      </c>
    </row>
    <row r="122" spans="1:12" x14ac:dyDescent="0.3">
      <c r="A122" s="29"/>
      <c r="B122" s="15"/>
      <c r="C122" s="31"/>
      <c r="D122" s="21" t="s">
        <v>305</v>
      </c>
      <c r="E122" s="21" t="s">
        <v>182</v>
      </c>
      <c r="F122" s="21" t="s">
        <v>303</v>
      </c>
      <c r="G122" s="21">
        <v>1</v>
      </c>
      <c r="H122" s="21">
        <v>2021.5</v>
      </c>
      <c r="I122" s="22">
        <v>12</v>
      </c>
      <c r="J122" s="21"/>
      <c r="K122" s="15"/>
      <c r="L122" s="13"/>
    </row>
    <row r="123" spans="1:12" ht="45" x14ac:dyDescent="0.3">
      <c r="A123" s="29"/>
      <c r="B123" s="15"/>
      <c r="C123" s="31"/>
      <c r="D123" s="20" t="s">
        <v>306</v>
      </c>
      <c r="E123" s="21" t="s">
        <v>307</v>
      </c>
      <c r="F123" s="21" t="s">
        <v>308</v>
      </c>
      <c r="G123" s="21">
        <v>1</v>
      </c>
      <c r="H123" s="21">
        <v>2020.1</v>
      </c>
      <c r="I123" s="21">
        <v>20</v>
      </c>
      <c r="J123" s="21"/>
      <c r="K123" s="15"/>
      <c r="L123" s="13"/>
    </row>
    <row r="124" spans="1:12" ht="30" x14ac:dyDescent="0.3">
      <c r="A124" s="29"/>
      <c r="B124" s="15"/>
      <c r="C124" s="31"/>
      <c r="D124" s="20" t="s">
        <v>309</v>
      </c>
      <c r="E124" s="21" t="s">
        <v>310</v>
      </c>
      <c r="F124" s="21" t="s">
        <v>308</v>
      </c>
      <c r="G124" s="21">
        <v>2</v>
      </c>
      <c r="H124" s="21">
        <v>2021.4</v>
      </c>
      <c r="I124" s="22">
        <v>20</v>
      </c>
      <c r="J124" s="21" t="s">
        <v>311</v>
      </c>
      <c r="K124" s="15"/>
      <c r="L124" s="13"/>
    </row>
    <row r="125" spans="1:12" ht="45" x14ac:dyDescent="0.3">
      <c r="A125" s="29"/>
      <c r="B125" s="15"/>
      <c r="C125" s="31"/>
      <c r="D125" s="20" t="s">
        <v>312</v>
      </c>
      <c r="E125" s="21" t="s">
        <v>264</v>
      </c>
      <c r="F125" s="21" t="s">
        <v>313</v>
      </c>
      <c r="G125" s="21">
        <v>2</v>
      </c>
      <c r="H125" s="21">
        <v>2020.3</v>
      </c>
      <c r="I125" s="21">
        <v>12</v>
      </c>
      <c r="J125" s="21" t="s">
        <v>311</v>
      </c>
      <c r="K125" s="15"/>
      <c r="L125" s="13"/>
    </row>
    <row r="126" spans="1:12" x14ac:dyDescent="0.3">
      <c r="A126" s="29"/>
      <c r="B126" s="15"/>
      <c r="C126" s="31"/>
      <c r="D126" s="18" t="s">
        <v>21</v>
      </c>
      <c r="E126" s="18" t="s">
        <v>22</v>
      </c>
      <c r="F126" s="18" t="s">
        <v>23</v>
      </c>
      <c r="G126" s="18" t="s">
        <v>24</v>
      </c>
      <c r="H126" s="18" t="s">
        <v>25</v>
      </c>
      <c r="I126" s="18" t="s">
        <v>12</v>
      </c>
      <c r="J126" s="18" t="s">
        <v>13</v>
      </c>
      <c r="K126" s="15"/>
      <c r="L126" s="13"/>
    </row>
    <row r="127" spans="1:12" x14ac:dyDescent="0.3">
      <c r="A127" s="29"/>
      <c r="B127" s="15"/>
      <c r="C127" s="31"/>
      <c r="D127" s="21" t="s">
        <v>314</v>
      </c>
      <c r="E127" s="21" t="s">
        <v>315</v>
      </c>
      <c r="F127" s="21" t="s">
        <v>166</v>
      </c>
      <c r="G127" s="21">
        <v>1</v>
      </c>
      <c r="H127" s="21" t="s">
        <v>316</v>
      </c>
      <c r="I127" s="22">
        <v>3</v>
      </c>
      <c r="J127" s="21"/>
      <c r="K127" s="15"/>
      <c r="L127" s="13"/>
    </row>
    <row r="128" spans="1:12" x14ac:dyDescent="0.3">
      <c r="A128" s="29"/>
      <c r="B128" s="15"/>
      <c r="C128" s="32"/>
      <c r="D128" s="21"/>
      <c r="E128" s="21"/>
      <c r="F128" s="21"/>
      <c r="G128" s="21"/>
      <c r="H128" s="21"/>
      <c r="I128" s="21"/>
      <c r="J128" s="21"/>
      <c r="K128" s="15"/>
      <c r="L128" s="13"/>
    </row>
    <row r="129" spans="1:12" ht="45" x14ac:dyDescent="0.3">
      <c r="A129" s="5" t="s">
        <v>317</v>
      </c>
      <c r="B129" s="6">
        <v>20181601007</v>
      </c>
      <c r="C129" s="7" t="s">
        <v>318</v>
      </c>
      <c r="D129" s="8" t="s">
        <v>7</v>
      </c>
      <c r="E129" s="8" t="s">
        <v>8</v>
      </c>
      <c r="F129" s="8" t="s">
        <v>9</v>
      </c>
      <c r="G129" s="8" t="s">
        <v>10</v>
      </c>
      <c r="H129" s="8" t="s">
        <v>11</v>
      </c>
      <c r="I129" s="8" t="s">
        <v>12</v>
      </c>
      <c r="J129" s="8" t="s">
        <v>13</v>
      </c>
      <c r="K129" s="8" t="s">
        <v>14</v>
      </c>
      <c r="L129" s="8" t="s">
        <v>15</v>
      </c>
    </row>
    <row r="130" spans="1:12" ht="36" x14ac:dyDescent="0.3">
      <c r="A130" s="5"/>
      <c r="B130" s="6"/>
      <c r="C130" s="9"/>
      <c r="D130" s="33" t="s">
        <v>319</v>
      </c>
      <c r="E130" s="33" t="s">
        <v>320</v>
      </c>
      <c r="F130" s="10" t="s">
        <v>490</v>
      </c>
      <c r="G130" s="10">
        <v>1</v>
      </c>
      <c r="H130" s="10">
        <v>2020.05</v>
      </c>
      <c r="I130" s="10">
        <v>20</v>
      </c>
      <c r="J130" s="10"/>
      <c r="K130" s="15">
        <v>72</v>
      </c>
      <c r="L130" s="13" t="s">
        <v>321</v>
      </c>
    </row>
    <row r="131" spans="1:12" ht="24" x14ac:dyDescent="0.3">
      <c r="A131" s="5"/>
      <c r="B131" s="6"/>
      <c r="C131" s="9"/>
      <c r="D131" s="33" t="s">
        <v>322</v>
      </c>
      <c r="E131" s="33" t="s">
        <v>323</v>
      </c>
      <c r="F131" s="10" t="s">
        <v>490</v>
      </c>
      <c r="G131" s="10">
        <v>2</v>
      </c>
      <c r="H131" s="10">
        <v>2021.01</v>
      </c>
      <c r="I131" s="10">
        <v>20</v>
      </c>
      <c r="J131" s="10"/>
      <c r="K131" s="15"/>
      <c r="L131" s="13"/>
    </row>
    <row r="132" spans="1:12" ht="36" x14ac:dyDescent="0.3">
      <c r="A132" s="5"/>
      <c r="B132" s="6"/>
      <c r="C132" s="9"/>
      <c r="D132" s="33" t="s">
        <v>324</v>
      </c>
      <c r="E132" s="33" t="s">
        <v>325</v>
      </c>
      <c r="F132" s="10" t="s">
        <v>490</v>
      </c>
      <c r="G132" s="10">
        <v>1</v>
      </c>
      <c r="H132" s="10">
        <v>2021.02</v>
      </c>
      <c r="I132" s="10">
        <v>20</v>
      </c>
      <c r="J132" s="10"/>
      <c r="K132" s="15"/>
      <c r="L132" s="13"/>
    </row>
    <row r="133" spans="1:12" x14ac:dyDescent="0.3">
      <c r="A133" s="5"/>
      <c r="B133" s="6"/>
      <c r="C133" s="9"/>
      <c r="D133" s="33" t="s">
        <v>491</v>
      </c>
      <c r="E133" s="33" t="s">
        <v>252</v>
      </c>
      <c r="F133" s="10" t="s">
        <v>492</v>
      </c>
      <c r="G133" s="10">
        <v>2</v>
      </c>
      <c r="H133" s="10">
        <v>2021.01</v>
      </c>
      <c r="I133" s="10">
        <v>12</v>
      </c>
      <c r="J133" s="10"/>
      <c r="K133" s="15"/>
      <c r="L133" s="13"/>
    </row>
    <row r="134" spans="1:12" ht="60" x14ac:dyDescent="0.3">
      <c r="A134" s="5"/>
      <c r="B134" s="6"/>
      <c r="C134" s="14"/>
      <c r="D134" s="33" t="s">
        <v>493</v>
      </c>
      <c r="E134" s="33"/>
      <c r="F134" s="10"/>
      <c r="G134" s="10">
        <v>4</v>
      </c>
      <c r="H134" s="10">
        <v>2021.06</v>
      </c>
      <c r="I134" s="10"/>
      <c r="J134" s="10" t="s">
        <v>326</v>
      </c>
      <c r="K134" s="15"/>
      <c r="L134" s="13"/>
    </row>
    <row r="135" spans="1:12" ht="45" x14ac:dyDescent="0.3">
      <c r="A135" s="13" t="s">
        <v>327</v>
      </c>
      <c r="B135" s="13">
        <v>20181601019</v>
      </c>
      <c r="C135" s="16" t="s">
        <v>59</v>
      </c>
      <c r="D135" s="18" t="s">
        <v>7</v>
      </c>
      <c r="E135" s="18" t="s">
        <v>8</v>
      </c>
      <c r="F135" s="17" t="s">
        <v>9</v>
      </c>
      <c r="G135" s="18" t="s">
        <v>10</v>
      </c>
      <c r="H135" s="18" t="s">
        <v>11</v>
      </c>
      <c r="I135" s="18" t="s">
        <v>12</v>
      </c>
      <c r="J135" s="18" t="s">
        <v>13</v>
      </c>
      <c r="K135" s="18" t="s">
        <v>14</v>
      </c>
      <c r="L135" s="18" t="s">
        <v>15</v>
      </c>
    </row>
    <row r="136" spans="1:12" x14ac:dyDescent="0.3">
      <c r="A136" s="13"/>
      <c r="B136" s="13"/>
      <c r="C136" s="19"/>
      <c r="D136" s="21" t="s">
        <v>328</v>
      </c>
      <c r="E136" s="21" t="s">
        <v>329</v>
      </c>
      <c r="F136" s="21" t="s">
        <v>330</v>
      </c>
      <c r="G136" s="21" t="s">
        <v>63</v>
      </c>
      <c r="H136" s="21" t="s">
        <v>64</v>
      </c>
      <c r="I136" s="21">
        <v>8</v>
      </c>
      <c r="J136" s="21"/>
      <c r="K136" s="15">
        <v>71.8</v>
      </c>
      <c r="L136" s="21"/>
    </row>
    <row r="137" spans="1:12" x14ac:dyDescent="0.3">
      <c r="A137" s="13"/>
      <c r="B137" s="13"/>
      <c r="C137" s="19"/>
      <c r="D137" s="21" t="s">
        <v>331</v>
      </c>
      <c r="E137" s="21" t="s">
        <v>332</v>
      </c>
      <c r="F137" s="21" t="s">
        <v>62</v>
      </c>
      <c r="G137" s="21" t="s">
        <v>72</v>
      </c>
      <c r="H137" s="21" t="s">
        <v>64</v>
      </c>
      <c r="I137" s="22">
        <v>12</v>
      </c>
      <c r="J137" s="21"/>
      <c r="K137" s="15"/>
      <c r="L137" s="21"/>
    </row>
    <row r="138" spans="1:12" x14ac:dyDescent="0.3">
      <c r="A138" s="13"/>
      <c r="B138" s="13"/>
      <c r="C138" s="19"/>
      <c r="D138" s="21" t="s">
        <v>333</v>
      </c>
      <c r="E138" s="21" t="s">
        <v>332</v>
      </c>
      <c r="F138" s="21" t="s">
        <v>62</v>
      </c>
      <c r="G138" s="21" t="s">
        <v>72</v>
      </c>
      <c r="H138" s="21" t="s">
        <v>66</v>
      </c>
      <c r="I138" s="22">
        <v>12</v>
      </c>
      <c r="J138" s="21"/>
      <c r="K138" s="15"/>
      <c r="L138" s="21"/>
    </row>
    <row r="139" spans="1:12" x14ac:dyDescent="0.3">
      <c r="A139" s="13"/>
      <c r="B139" s="13"/>
      <c r="C139" s="19"/>
      <c r="D139" s="21" t="s">
        <v>334</v>
      </c>
      <c r="E139" s="21" t="s">
        <v>335</v>
      </c>
      <c r="F139" s="21" t="s">
        <v>71</v>
      </c>
      <c r="G139" s="21" t="s">
        <v>63</v>
      </c>
      <c r="H139" s="21" t="s">
        <v>66</v>
      </c>
      <c r="I139" s="22">
        <v>20</v>
      </c>
      <c r="J139" s="21"/>
      <c r="K139" s="15"/>
      <c r="L139" s="21"/>
    </row>
    <row r="140" spans="1:12" x14ac:dyDescent="0.3">
      <c r="A140" s="13"/>
      <c r="B140" s="13"/>
      <c r="C140" s="19"/>
      <c r="D140" s="18" t="s">
        <v>21</v>
      </c>
      <c r="E140" s="18" t="s">
        <v>22</v>
      </c>
      <c r="F140" s="18" t="s">
        <v>23</v>
      </c>
      <c r="G140" s="18" t="s">
        <v>24</v>
      </c>
      <c r="H140" s="18" t="s">
        <v>25</v>
      </c>
      <c r="I140" s="18" t="s">
        <v>12</v>
      </c>
      <c r="J140" s="18" t="s">
        <v>13</v>
      </c>
      <c r="K140" s="15"/>
      <c r="L140" s="21"/>
    </row>
    <row r="141" spans="1:12" x14ac:dyDescent="0.3">
      <c r="A141" s="13"/>
      <c r="B141" s="13"/>
      <c r="C141" s="19"/>
      <c r="D141" s="21" t="s">
        <v>336</v>
      </c>
      <c r="E141" s="21" t="s">
        <v>337</v>
      </c>
      <c r="F141" s="21" t="s">
        <v>162</v>
      </c>
      <c r="G141" s="21" t="s">
        <v>338</v>
      </c>
      <c r="H141" s="34">
        <v>44204</v>
      </c>
      <c r="I141" s="22">
        <v>3</v>
      </c>
      <c r="J141" s="21"/>
      <c r="K141" s="15"/>
      <c r="L141" s="21"/>
    </row>
    <row r="142" spans="1:12" x14ac:dyDescent="0.3">
      <c r="A142" s="13"/>
      <c r="B142" s="13"/>
      <c r="C142" s="19"/>
      <c r="D142" s="21" t="s">
        <v>339</v>
      </c>
      <c r="E142" s="21" t="s">
        <v>340</v>
      </c>
      <c r="F142" s="21" t="s">
        <v>162</v>
      </c>
      <c r="G142" s="21" t="s">
        <v>341</v>
      </c>
      <c r="H142" s="34">
        <v>44313</v>
      </c>
      <c r="I142" s="22">
        <v>12</v>
      </c>
      <c r="J142" s="21"/>
      <c r="K142" s="15"/>
      <c r="L142" s="21"/>
    </row>
    <row r="143" spans="1:12" x14ac:dyDescent="0.3">
      <c r="A143" s="13"/>
      <c r="B143" s="13"/>
      <c r="C143" s="24"/>
      <c r="D143" s="21" t="s">
        <v>342</v>
      </c>
      <c r="E143" s="21" t="s">
        <v>343</v>
      </c>
      <c r="F143" s="21" t="s">
        <v>162</v>
      </c>
      <c r="G143" s="21" t="s">
        <v>344</v>
      </c>
      <c r="H143" s="34">
        <v>44376</v>
      </c>
      <c r="I143" s="21">
        <v>4.8</v>
      </c>
      <c r="J143" s="21"/>
      <c r="K143" s="15"/>
      <c r="L143" s="21"/>
    </row>
    <row r="144" spans="1:12" ht="45" x14ac:dyDescent="0.3">
      <c r="A144" s="13" t="s">
        <v>345</v>
      </c>
      <c r="B144" s="13">
        <v>20201601067</v>
      </c>
      <c r="C144" s="16" t="s">
        <v>346</v>
      </c>
      <c r="D144" s="18" t="s">
        <v>7</v>
      </c>
      <c r="E144" s="18" t="s">
        <v>8</v>
      </c>
      <c r="F144" s="17" t="s">
        <v>9</v>
      </c>
      <c r="G144" s="18" t="s">
        <v>10</v>
      </c>
      <c r="H144" s="18" t="s">
        <v>11</v>
      </c>
      <c r="I144" s="18" t="s">
        <v>12</v>
      </c>
      <c r="J144" s="18" t="s">
        <v>13</v>
      </c>
      <c r="K144" s="18" t="s">
        <v>14</v>
      </c>
      <c r="L144" s="18" t="s">
        <v>15</v>
      </c>
    </row>
    <row r="145" spans="1:12" ht="168" x14ac:dyDescent="0.3">
      <c r="A145" s="13"/>
      <c r="B145" s="13"/>
      <c r="C145" s="19"/>
      <c r="D145" s="20" t="s">
        <v>347</v>
      </c>
      <c r="E145" s="20" t="s">
        <v>252</v>
      </c>
      <c r="F145" s="20" t="s">
        <v>348</v>
      </c>
      <c r="G145" s="20" t="s">
        <v>349</v>
      </c>
      <c r="H145" s="20">
        <v>2021.5</v>
      </c>
      <c r="I145" s="20">
        <v>12</v>
      </c>
      <c r="J145" s="35" t="s">
        <v>350</v>
      </c>
      <c r="K145" s="15">
        <v>65</v>
      </c>
      <c r="L145" s="15"/>
    </row>
    <row r="146" spans="1:12" ht="266" x14ac:dyDescent="0.3">
      <c r="A146" s="13"/>
      <c r="B146" s="13"/>
      <c r="C146" s="19"/>
      <c r="D146" s="20" t="s">
        <v>351</v>
      </c>
      <c r="E146" s="20" t="s">
        <v>252</v>
      </c>
      <c r="F146" s="20" t="s">
        <v>352</v>
      </c>
      <c r="G146" s="20">
        <v>1</v>
      </c>
      <c r="H146" s="20">
        <v>2021.6</v>
      </c>
      <c r="I146" s="20">
        <v>5</v>
      </c>
      <c r="J146" s="35" t="s">
        <v>494</v>
      </c>
      <c r="K146" s="15"/>
      <c r="L146" s="15"/>
    </row>
    <row r="147" spans="1:12" ht="182" x14ac:dyDescent="0.3">
      <c r="A147" s="13"/>
      <c r="B147" s="13"/>
      <c r="C147" s="19"/>
      <c r="D147" s="20" t="s">
        <v>353</v>
      </c>
      <c r="E147" s="20" t="s">
        <v>354</v>
      </c>
      <c r="F147" s="20" t="s">
        <v>330</v>
      </c>
      <c r="G147" s="20">
        <v>1</v>
      </c>
      <c r="H147" s="20">
        <v>2021.9</v>
      </c>
      <c r="I147" s="20">
        <v>8</v>
      </c>
      <c r="J147" s="35" t="s">
        <v>355</v>
      </c>
      <c r="K147" s="15"/>
      <c r="L147" s="15"/>
    </row>
    <row r="148" spans="1:12" ht="70" x14ac:dyDescent="0.3">
      <c r="A148" s="13"/>
      <c r="B148" s="13"/>
      <c r="C148" s="19"/>
      <c r="D148" s="20" t="s">
        <v>356</v>
      </c>
      <c r="E148" s="20" t="s">
        <v>235</v>
      </c>
      <c r="F148" s="20" t="s">
        <v>87</v>
      </c>
      <c r="G148" s="20">
        <v>1</v>
      </c>
      <c r="H148" s="20">
        <v>2021.7</v>
      </c>
      <c r="I148" s="20">
        <v>12</v>
      </c>
      <c r="J148" s="35" t="s">
        <v>357</v>
      </c>
      <c r="K148" s="15"/>
      <c r="L148" s="15"/>
    </row>
    <row r="149" spans="1:12" ht="126" x14ac:dyDescent="0.3">
      <c r="A149" s="13"/>
      <c r="B149" s="13"/>
      <c r="C149" s="19"/>
      <c r="D149" s="20" t="s">
        <v>358</v>
      </c>
      <c r="E149" s="20" t="s">
        <v>359</v>
      </c>
      <c r="F149" s="20" t="s">
        <v>210</v>
      </c>
      <c r="G149" s="20">
        <v>1</v>
      </c>
      <c r="H149" s="20">
        <v>2021.6</v>
      </c>
      <c r="I149" s="20">
        <v>20</v>
      </c>
      <c r="J149" s="35" t="s">
        <v>360</v>
      </c>
      <c r="K149" s="15"/>
      <c r="L149" s="15"/>
    </row>
    <row r="150" spans="1:12" ht="70" x14ac:dyDescent="0.3">
      <c r="A150" s="13"/>
      <c r="B150" s="13"/>
      <c r="C150" s="24"/>
      <c r="D150" s="36" t="s">
        <v>361</v>
      </c>
      <c r="E150" s="20" t="s">
        <v>362</v>
      </c>
      <c r="F150" s="20" t="s">
        <v>206</v>
      </c>
      <c r="G150" s="20" t="s">
        <v>349</v>
      </c>
      <c r="H150" s="20">
        <v>2020.11</v>
      </c>
      <c r="I150" s="20">
        <v>8</v>
      </c>
      <c r="J150" s="35" t="s">
        <v>363</v>
      </c>
      <c r="K150" s="15"/>
      <c r="L150" s="15"/>
    </row>
    <row r="151" spans="1:12" ht="45" x14ac:dyDescent="0.3">
      <c r="A151" s="5" t="s">
        <v>364</v>
      </c>
      <c r="B151" s="6">
        <v>20181601049</v>
      </c>
      <c r="C151" s="7" t="s">
        <v>365</v>
      </c>
      <c r="D151" s="8" t="s">
        <v>7</v>
      </c>
      <c r="E151" s="8" t="s">
        <v>8</v>
      </c>
      <c r="F151" s="8" t="s">
        <v>9</v>
      </c>
      <c r="G151" s="8" t="s">
        <v>10</v>
      </c>
      <c r="H151" s="8" t="s">
        <v>11</v>
      </c>
      <c r="I151" s="8" t="s">
        <v>12</v>
      </c>
      <c r="J151" s="8" t="s">
        <v>13</v>
      </c>
      <c r="K151" s="8" t="s">
        <v>14</v>
      </c>
      <c r="L151" s="8" t="s">
        <v>15</v>
      </c>
    </row>
    <row r="152" spans="1:12" ht="30" x14ac:dyDescent="0.3">
      <c r="A152" s="5"/>
      <c r="B152" s="6"/>
      <c r="C152" s="9"/>
      <c r="D152" s="10" t="s">
        <v>366</v>
      </c>
      <c r="E152" s="10" t="s">
        <v>367</v>
      </c>
      <c r="F152" s="10" t="s">
        <v>368</v>
      </c>
      <c r="G152" s="10" t="s">
        <v>369</v>
      </c>
      <c r="H152" s="11">
        <v>43845</v>
      </c>
      <c r="I152" s="10">
        <v>12</v>
      </c>
      <c r="J152" s="10"/>
      <c r="K152" s="15">
        <v>65</v>
      </c>
      <c r="L152" s="13"/>
    </row>
    <row r="153" spans="1:12" ht="30" x14ac:dyDescent="0.3">
      <c r="A153" s="5"/>
      <c r="B153" s="6"/>
      <c r="C153" s="9"/>
      <c r="D153" s="10" t="s">
        <v>370</v>
      </c>
      <c r="E153" s="10" t="s">
        <v>371</v>
      </c>
      <c r="F153" s="10" t="s">
        <v>368</v>
      </c>
      <c r="G153" s="10" t="s">
        <v>369</v>
      </c>
      <c r="H153" s="11">
        <v>44214</v>
      </c>
      <c r="I153" s="10">
        <v>12</v>
      </c>
      <c r="J153" s="10"/>
      <c r="K153" s="15"/>
      <c r="L153" s="13"/>
    </row>
    <row r="154" spans="1:12" ht="30" x14ac:dyDescent="0.3">
      <c r="A154" s="5"/>
      <c r="B154" s="6"/>
      <c r="C154" s="9"/>
      <c r="D154" s="10" t="s">
        <v>372</v>
      </c>
      <c r="E154" s="10" t="s">
        <v>373</v>
      </c>
      <c r="F154" s="10" t="s">
        <v>368</v>
      </c>
      <c r="G154" s="10">
        <v>1</v>
      </c>
      <c r="H154" s="11">
        <v>44426</v>
      </c>
      <c r="I154" s="10">
        <v>12</v>
      </c>
      <c r="J154" s="10"/>
      <c r="K154" s="15"/>
      <c r="L154" s="13"/>
    </row>
    <row r="155" spans="1:12" ht="45" x14ac:dyDescent="0.3">
      <c r="A155" s="5"/>
      <c r="B155" s="6"/>
      <c r="C155" s="9"/>
      <c r="D155" s="10" t="s">
        <v>374</v>
      </c>
      <c r="E155" s="10" t="s">
        <v>375</v>
      </c>
      <c r="F155" s="10" t="s">
        <v>368</v>
      </c>
      <c r="G155" s="10" t="s">
        <v>369</v>
      </c>
      <c r="H155" s="11">
        <v>44562</v>
      </c>
      <c r="I155" s="10">
        <v>20</v>
      </c>
      <c r="J155" s="10"/>
      <c r="K155" s="15"/>
      <c r="L155" s="13"/>
    </row>
    <row r="156" spans="1:12" x14ac:dyDescent="0.3">
      <c r="A156" s="5"/>
      <c r="B156" s="6"/>
      <c r="C156" s="9"/>
      <c r="D156" s="10"/>
      <c r="E156" s="10"/>
      <c r="F156" s="10"/>
      <c r="G156" s="10"/>
      <c r="H156" s="10"/>
      <c r="I156" s="10"/>
      <c r="J156" s="10"/>
      <c r="K156" s="15"/>
      <c r="L156" s="13"/>
    </row>
    <row r="157" spans="1:12" x14ac:dyDescent="0.3">
      <c r="A157" s="5"/>
      <c r="B157" s="6"/>
      <c r="C157" s="9"/>
      <c r="D157" s="8" t="s">
        <v>21</v>
      </c>
      <c r="E157" s="8" t="s">
        <v>22</v>
      </c>
      <c r="F157" s="8" t="s">
        <v>23</v>
      </c>
      <c r="G157" s="8" t="s">
        <v>24</v>
      </c>
      <c r="H157" s="8" t="s">
        <v>25</v>
      </c>
      <c r="I157" s="8" t="s">
        <v>12</v>
      </c>
      <c r="J157" s="8" t="s">
        <v>13</v>
      </c>
      <c r="K157" s="15"/>
      <c r="L157" s="13"/>
    </row>
    <row r="158" spans="1:12" ht="30" x14ac:dyDescent="0.3">
      <c r="A158" s="5"/>
      <c r="B158" s="6"/>
      <c r="C158" s="9"/>
      <c r="D158" s="10" t="s">
        <v>376</v>
      </c>
      <c r="E158" s="10" t="s">
        <v>377</v>
      </c>
      <c r="F158" s="10" t="s">
        <v>166</v>
      </c>
      <c r="G158" s="10" t="s">
        <v>378</v>
      </c>
      <c r="H158" s="11">
        <v>44456</v>
      </c>
      <c r="I158" s="10">
        <v>3</v>
      </c>
      <c r="J158" s="10"/>
      <c r="K158" s="15"/>
      <c r="L158" s="13"/>
    </row>
    <row r="159" spans="1:12" ht="30" x14ac:dyDescent="0.3">
      <c r="A159" s="5"/>
      <c r="B159" s="6"/>
      <c r="C159" s="9"/>
      <c r="D159" s="10" t="s">
        <v>379</v>
      </c>
      <c r="E159" s="10" t="s">
        <v>380</v>
      </c>
      <c r="F159" s="10" t="s">
        <v>166</v>
      </c>
      <c r="G159" s="10" t="s">
        <v>378</v>
      </c>
      <c r="H159" s="11">
        <v>44456</v>
      </c>
      <c r="I159" s="10">
        <v>3</v>
      </c>
      <c r="J159" s="10"/>
      <c r="K159" s="15"/>
      <c r="L159" s="13"/>
    </row>
    <row r="160" spans="1:12" ht="30" x14ac:dyDescent="0.3">
      <c r="A160" s="5"/>
      <c r="B160" s="6"/>
      <c r="C160" s="14"/>
      <c r="D160" s="10" t="s">
        <v>381</v>
      </c>
      <c r="E160" s="10" t="s">
        <v>382</v>
      </c>
      <c r="F160" s="10" t="s">
        <v>166</v>
      </c>
      <c r="G160" s="10" t="s">
        <v>378</v>
      </c>
      <c r="H160" s="11">
        <v>44456</v>
      </c>
      <c r="I160" s="10">
        <v>3</v>
      </c>
      <c r="J160" s="10"/>
      <c r="K160" s="15"/>
      <c r="L160" s="13"/>
    </row>
    <row r="161" spans="1:12" ht="45" x14ac:dyDescent="0.3">
      <c r="A161" s="13" t="s">
        <v>383</v>
      </c>
      <c r="B161" s="13">
        <v>20181601029</v>
      </c>
      <c r="C161" s="16" t="s">
        <v>384</v>
      </c>
      <c r="D161" s="18" t="s">
        <v>7</v>
      </c>
      <c r="E161" s="18" t="s">
        <v>8</v>
      </c>
      <c r="F161" s="17" t="s">
        <v>9</v>
      </c>
      <c r="G161" s="18" t="s">
        <v>10</v>
      </c>
      <c r="H161" s="18" t="s">
        <v>11</v>
      </c>
      <c r="I161" s="18" t="s">
        <v>12</v>
      </c>
      <c r="J161" s="18" t="s">
        <v>13</v>
      </c>
      <c r="K161" s="18" t="s">
        <v>14</v>
      </c>
      <c r="L161" s="18" t="s">
        <v>15</v>
      </c>
    </row>
    <row r="162" spans="1:12" ht="45" x14ac:dyDescent="0.3">
      <c r="A162" s="13"/>
      <c r="B162" s="13"/>
      <c r="C162" s="19"/>
      <c r="D162" s="20" t="s">
        <v>385</v>
      </c>
      <c r="E162" s="20" t="s">
        <v>325</v>
      </c>
      <c r="F162" s="21" t="s">
        <v>386</v>
      </c>
      <c r="G162" s="21">
        <v>1</v>
      </c>
      <c r="H162" s="21">
        <v>2021</v>
      </c>
      <c r="I162" s="22">
        <v>20</v>
      </c>
      <c r="J162" s="21"/>
      <c r="K162" s="13">
        <v>63</v>
      </c>
      <c r="L162" s="13" t="s">
        <v>387</v>
      </c>
    </row>
    <row r="163" spans="1:12" ht="45" x14ac:dyDescent="0.3">
      <c r="A163" s="13"/>
      <c r="B163" s="13"/>
      <c r="C163" s="19"/>
      <c r="D163" s="20" t="s">
        <v>388</v>
      </c>
      <c r="E163" s="20" t="s">
        <v>235</v>
      </c>
      <c r="F163" s="21" t="s">
        <v>389</v>
      </c>
      <c r="G163" s="21">
        <v>1</v>
      </c>
      <c r="H163" s="21">
        <v>2021</v>
      </c>
      <c r="I163" s="22">
        <v>12</v>
      </c>
      <c r="J163" s="21"/>
      <c r="K163" s="13"/>
      <c r="L163" s="13"/>
    </row>
    <row r="164" spans="1:12" ht="30" x14ac:dyDescent="0.3">
      <c r="A164" s="13"/>
      <c r="B164" s="13"/>
      <c r="C164" s="19"/>
      <c r="D164" s="20" t="s">
        <v>390</v>
      </c>
      <c r="E164" s="20" t="s">
        <v>391</v>
      </c>
      <c r="F164" s="21" t="s">
        <v>269</v>
      </c>
      <c r="G164" s="21">
        <v>1</v>
      </c>
      <c r="H164" s="21">
        <v>2020</v>
      </c>
      <c r="I164" s="22">
        <v>5</v>
      </c>
      <c r="J164" s="21"/>
      <c r="K164" s="13"/>
      <c r="L164" s="13"/>
    </row>
    <row r="165" spans="1:12" ht="45" x14ac:dyDescent="0.3">
      <c r="A165" s="13"/>
      <c r="B165" s="13"/>
      <c r="C165" s="19"/>
      <c r="D165" s="20" t="s">
        <v>392</v>
      </c>
      <c r="E165" s="20" t="s">
        <v>393</v>
      </c>
      <c r="F165" s="21" t="s">
        <v>389</v>
      </c>
      <c r="G165" s="21">
        <v>1</v>
      </c>
      <c r="H165" s="21">
        <v>2021</v>
      </c>
      <c r="I165" s="22">
        <v>12</v>
      </c>
      <c r="J165" s="21"/>
      <c r="K165" s="13"/>
      <c r="L165" s="13"/>
    </row>
    <row r="166" spans="1:12" ht="45" x14ac:dyDescent="0.3">
      <c r="A166" s="13"/>
      <c r="B166" s="13"/>
      <c r="C166" s="19"/>
      <c r="D166" s="20" t="s">
        <v>394</v>
      </c>
      <c r="E166" s="20" t="s">
        <v>393</v>
      </c>
      <c r="F166" s="21" t="s">
        <v>389</v>
      </c>
      <c r="G166" s="21">
        <v>1</v>
      </c>
      <c r="H166" s="21">
        <v>2021</v>
      </c>
      <c r="I166" s="22">
        <v>12</v>
      </c>
      <c r="J166" s="21"/>
      <c r="K166" s="13"/>
      <c r="L166" s="13"/>
    </row>
    <row r="167" spans="1:12" ht="30" x14ac:dyDescent="0.3">
      <c r="A167" s="13"/>
      <c r="B167" s="13"/>
      <c r="C167" s="19"/>
      <c r="D167" s="20" t="s">
        <v>395</v>
      </c>
      <c r="E167" s="20" t="s">
        <v>252</v>
      </c>
      <c r="F167" s="21" t="s">
        <v>295</v>
      </c>
      <c r="G167" s="21">
        <v>1</v>
      </c>
      <c r="H167" s="21">
        <v>2021</v>
      </c>
      <c r="I167" s="22">
        <v>6</v>
      </c>
      <c r="J167" s="21" t="s">
        <v>396</v>
      </c>
      <c r="K167" s="13"/>
      <c r="L167" s="13"/>
    </row>
    <row r="168" spans="1:12" ht="45" x14ac:dyDescent="0.3">
      <c r="A168" s="13"/>
      <c r="B168" s="13"/>
      <c r="C168" s="19"/>
      <c r="D168" s="20" t="s">
        <v>397</v>
      </c>
      <c r="E168" s="20" t="s">
        <v>235</v>
      </c>
      <c r="F168" s="21" t="s">
        <v>389</v>
      </c>
      <c r="G168" s="21">
        <v>2</v>
      </c>
      <c r="H168" s="21">
        <v>2018</v>
      </c>
      <c r="I168" s="22">
        <v>12</v>
      </c>
      <c r="J168" s="21" t="s">
        <v>398</v>
      </c>
      <c r="K168" s="13"/>
      <c r="L168" s="13"/>
    </row>
    <row r="169" spans="1:12" x14ac:dyDescent="0.3">
      <c r="A169" s="13"/>
      <c r="B169" s="13"/>
      <c r="C169" s="19"/>
      <c r="D169" s="18" t="s">
        <v>21</v>
      </c>
      <c r="E169" s="18" t="s">
        <v>22</v>
      </c>
      <c r="F169" s="18" t="s">
        <v>23</v>
      </c>
      <c r="G169" s="18" t="s">
        <v>24</v>
      </c>
      <c r="H169" s="18" t="s">
        <v>25</v>
      </c>
      <c r="I169" s="18" t="s">
        <v>12</v>
      </c>
      <c r="J169" s="18" t="s">
        <v>13</v>
      </c>
      <c r="K169" s="13"/>
      <c r="L169" s="13"/>
    </row>
    <row r="170" spans="1:12" x14ac:dyDescent="0.3">
      <c r="A170" s="13"/>
      <c r="B170" s="13"/>
      <c r="C170" s="19"/>
      <c r="D170" s="21" t="s">
        <v>399</v>
      </c>
      <c r="E170" s="21" t="s">
        <v>400</v>
      </c>
      <c r="F170" s="21" t="s">
        <v>28</v>
      </c>
      <c r="G170" s="21">
        <v>1</v>
      </c>
      <c r="H170" s="21" t="s">
        <v>401</v>
      </c>
      <c r="I170" s="22">
        <v>5</v>
      </c>
      <c r="J170" s="21" t="s">
        <v>402</v>
      </c>
      <c r="K170" s="13"/>
      <c r="L170" s="13"/>
    </row>
    <row r="171" spans="1:12" x14ac:dyDescent="0.3">
      <c r="A171" s="13"/>
      <c r="B171" s="13"/>
      <c r="C171" s="19"/>
      <c r="D171" s="21" t="s">
        <v>403</v>
      </c>
      <c r="E171" s="21" t="s">
        <v>404</v>
      </c>
      <c r="F171" s="21" t="s">
        <v>166</v>
      </c>
      <c r="G171" s="21">
        <v>1</v>
      </c>
      <c r="H171" s="21" t="s">
        <v>405</v>
      </c>
      <c r="I171" s="22">
        <v>3</v>
      </c>
      <c r="J171" s="21"/>
      <c r="K171" s="13"/>
      <c r="L171" s="13"/>
    </row>
    <row r="172" spans="1:12" x14ac:dyDescent="0.3">
      <c r="A172" s="13"/>
      <c r="B172" s="13"/>
      <c r="C172" s="24"/>
      <c r="D172" s="21" t="s">
        <v>406</v>
      </c>
      <c r="E172" s="21" t="s">
        <v>407</v>
      </c>
      <c r="F172" s="21" t="s">
        <v>166</v>
      </c>
      <c r="G172" s="21">
        <v>2</v>
      </c>
      <c r="H172" s="21" t="s">
        <v>408</v>
      </c>
      <c r="I172" s="21">
        <v>3</v>
      </c>
      <c r="J172" s="21"/>
      <c r="K172" s="13"/>
      <c r="L172" s="13"/>
    </row>
    <row r="173" spans="1:12" ht="45" x14ac:dyDescent="0.3">
      <c r="A173" s="13" t="s">
        <v>409</v>
      </c>
      <c r="B173" s="13">
        <v>20191601513</v>
      </c>
      <c r="C173" s="16" t="s">
        <v>273</v>
      </c>
      <c r="D173" s="18" t="s">
        <v>7</v>
      </c>
      <c r="E173" s="18" t="s">
        <v>8</v>
      </c>
      <c r="F173" s="17" t="s">
        <v>9</v>
      </c>
      <c r="G173" s="18" t="s">
        <v>10</v>
      </c>
      <c r="H173" s="18" t="s">
        <v>11</v>
      </c>
      <c r="I173" s="18" t="s">
        <v>12</v>
      </c>
      <c r="J173" s="18" t="s">
        <v>13</v>
      </c>
      <c r="K173" s="18" t="s">
        <v>14</v>
      </c>
      <c r="L173" s="18" t="s">
        <v>15</v>
      </c>
    </row>
    <row r="174" spans="1:12" x14ac:dyDescent="0.3">
      <c r="A174" s="13"/>
      <c r="B174" s="13"/>
      <c r="C174" s="19"/>
      <c r="D174" s="21" t="s">
        <v>410</v>
      </c>
      <c r="E174" s="21" t="s">
        <v>411</v>
      </c>
      <c r="F174" s="21" t="s">
        <v>368</v>
      </c>
      <c r="G174" s="21">
        <v>1</v>
      </c>
      <c r="H174" s="28">
        <v>44180</v>
      </c>
      <c r="I174" s="22">
        <v>20</v>
      </c>
      <c r="J174" s="21"/>
      <c r="K174" s="13">
        <v>60</v>
      </c>
      <c r="L174" s="13"/>
    </row>
    <row r="175" spans="1:12" ht="45" x14ac:dyDescent="0.3">
      <c r="A175" s="13"/>
      <c r="B175" s="13"/>
      <c r="C175" s="19"/>
      <c r="D175" s="20" t="s">
        <v>412</v>
      </c>
      <c r="E175" s="21" t="s">
        <v>411</v>
      </c>
      <c r="F175" s="21" t="s">
        <v>368</v>
      </c>
      <c r="G175" s="21">
        <v>1</v>
      </c>
      <c r="H175" s="28">
        <v>44256</v>
      </c>
      <c r="I175" s="22">
        <v>20</v>
      </c>
      <c r="J175" s="21"/>
      <c r="K175" s="13"/>
      <c r="L175" s="13"/>
    </row>
    <row r="176" spans="1:12" ht="45" x14ac:dyDescent="0.3">
      <c r="A176" s="13"/>
      <c r="B176" s="13"/>
      <c r="C176" s="24"/>
      <c r="D176" s="20" t="s">
        <v>413</v>
      </c>
      <c r="E176" s="21" t="s">
        <v>414</v>
      </c>
      <c r="F176" s="21" t="s">
        <v>368</v>
      </c>
      <c r="G176" s="21">
        <v>1</v>
      </c>
      <c r="H176" s="28">
        <v>44348</v>
      </c>
      <c r="I176" s="21">
        <v>20</v>
      </c>
      <c r="J176" s="21"/>
      <c r="K176" s="13"/>
      <c r="L176" s="13"/>
    </row>
    <row r="177" spans="1:12" ht="45" x14ac:dyDescent="0.3">
      <c r="A177" s="13" t="s">
        <v>415</v>
      </c>
      <c r="B177" s="13">
        <v>20201601025</v>
      </c>
      <c r="C177" s="16" t="s">
        <v>200</v>
      </c>
      <c r="D177" s="18" t="s">
        <v>7</v>
      </c>
      <c r="E177" s="18" t="s">
        <v>8</v>
      </c>
      <c r="F177" s="17" t="s">
        <v>9</v>
      </c>
      <c r="G177" s="18" t="s">
        <v>10</v>
      </c>
      <c r="H177" s="18" t="s">
        <v>11</v>
      </c>
      <c r="I177" s="18" t="s">
        <v>12</v>
      </c>
      <c r="J177" s="18" t="s">
        <v>13</v>
      </c>
      <c r="K177" s="18" t="s">
        <v>14</v>
      </c>
      <c r="L177" s="18" t="s">
        <v>15</v>
      </c>
    </row>
    <row r="178" spans="1:12" ht="30" x14ac:dyDescent="0.3">
      <c r="A178" s="13"/>
      <c r="B178" s="13"/>
      <c r="C178" s="19"/>
      <c r="D178" s="20" t="s">
        <v>416</v>
      </c>
      <c r="E178" s="20" t="s">
        <v>307</v>
      </c>
      <c r="F178" s="21" t="s">
        <v>210</v>
      </c>
      <c r="G178" s="21">
        <v>1</v>
      </c>
      <c r="H178" s="21">
        <v>2020.8</v>
      </c>
      <c r="I178" s="22">
        <v>20</v>
      </c>
      <c r="J178" s="21"/>
      <c r="K178" s="15">
        <v>52</v>
      </c>
      <c r="L178" s="13" t="s">
        <v>417</v>
      </c>
    </row>
    <row r="179" spans="1:12" ht="30" x14ac:dyDescent="0.3">
      <c r="A179" s="13"/>
      <c r="B179" s="13"/>
      <c r="C179" s="19"/>
      <c r="D179" s="20" t="s">
        <v>418</v>
      </c>
      <c r="E179" s="20" t="s">
        <v>307</v>
      </c>
      <c r="F179" s="21" t="s">
        <v>210</v>
      </c>
      <c r="G179" s="21">
        <v>2</v>
      </c>
      <c r="H179" s="21">
        <v>2020.8</v>
      </c>
      <c r="I179" s="22">
        <v>20</v>
      </c>
      <c r="J179" s="21"/>
      <c r="K179" s="15"/>
      <c r="L179" s="13"/>
    </row>
    <row r="180" spans="1:12" ht="45" x14ac:dyDescent="0.3">
      <c r="A180" s="13"/>
      <c r="B180" s="13"/>
      <c r="C180" s="19"/>
      <c r="D180" s="20" t="s">
        <v>419</v>
      </c>
      <c r="E180" s="20" t="s">
        <v>420</v>
      </c>
      <c r="F180" s="21" t="s">
        <v>210</v>
      </c>
      <c r="G180" s="21">
        <v>1</v>
      </c>
      <c r="H180" s="21">
        <v>2021.5</v>
      </c>
      <c r="I180" s="22">
        <v>20</v>
      </c>
      <c r="J180" s="21"/>
      <c r="K180" s="15"/>
      <c r="L180" s="13"/>
    </row>
    <row r="181" spans="1:12" ht="45" x14ac:dyDescent="0.3">
      <c r="A181" s="13"/>
      <c r="B181" s="13"/>
      <c r="C181" s="24"/>
      <c r="D181" s="20" t="s">
        <v>421</v>
      </c>
      <c r="E181" s="20" t="s">
        <v>205</v>
      </c>
      <c r="F181" s="21" t="s">
        <v>206</v>
      </c>
      <c r="G181" s="21">
        <v>2</v>
      </c>
      <c r="H181" s="21">
        <v>2020.3</v>
      </c>
      <c r="I181" s="21">
        <v>8</v>
      </c>
      <c r="J181" s="21"/>
      <c r="K181" s="15"/>
      <c r="L181" s="13"/>
    </row>
    <row r="182" spans="1:12" ht="45" x14ac:dyDescent="0.3">
      <c r="A182" s="5" t="s">
        <v>422</v>
      </c>
      <c r="B182" s="6">
        <v>20201601018</v>
      </c>
      <c r="C182" s="7" t="s">
        <v>423</v>
      </c>
      <c r="D182" s="8" t="s">
        <v>7</v>
      </c>
      <c r="E182" s="8" t="s">
        <v>8</v>
      </c>
      <c r="F182" s="8" t="s">
        <v>9</v>
      </c>
      <c r="G182" s="8" t="s">
        <v>10</v>
      </c>
      <c r="H182" s="8" t="s">
        <v>11</v>
      </c>
      <c r="I182" s="8" t="s">
        <v>12</v>
      </c>
      <c r="J182" s="8" t="s">
        <v>13</v>
      </c>
      <c r="K182" s="8" t="s">
        <v>14</v>
      </c>
      <c r="L182" s="8" t="s">
        <v>15</v>
      </c>
    </row>
    <row r="183" spans="1:12" ht="165" x14ac:dyDescent="0.3">
      <c r="A183" s="5"/>
      <c r="B183" s="6"/>
      <c r="C183" s="9"/>
      <c r="D183" s="10" t="s">
        <v>424</v>
      </c>
      <c r="E183" s="10" t="s">
        <v>275</v>
      </c>
      <c r="F183" s="10" t="s">
        <v>425</v>
      </c>
      <c r="G183" s="10">
        <v>2</v>
      </c>
      <c r="H183" s="10"/>
      <c r="I183" s="10">
        <v>24</v>
      </c>
      <c r="J183" s="10" t="s">
        <v>426</v>
      </c>
      <c r="K183" s="15">
        <v>50</v>
      </c>
      <c r="L183" s="13" t="s">
        <v>427</v>
      </c>
    </row>
    <row r="184" spans="1:12" ht="270" x14ac:dyDescent="0.3">
      <c r="A184" s="5"/>
      <c r="B184" s="6"/>
      <c r="C184" s="9"/>
      <c r="D184" s="10" t="s">
        <v>428</v>
      </c>
      <c r="E184" s="10" t="s">
        <v>237</v>
      </c>
      <c r="F184" s="10" t="s">
        <v>425</v>
      </c>
      <c r="G184" s="10">
        <v>2</v>
      </c>
      <c r="H184" s="10"/>
      <c r="I184" s="10">
        <v>24</v>
      </c>
      <c r="J184" s="10" t="s">
        <v>429</v>
      </c>
      <c r="K184" s="15"/>
      <c r="L184" s="13"/>
    </row>
    <row r="185" spans="1:12" ht="180" x14ac:dyDescent="0.3">
      <c r="A185" s="5"/>
      <c r="B185" s="6"/>
      <c r="C185" s="9"/>
      <c r="D185" s="10" t="s">
        <v>430</v>
      </c>
      <c r="E185" s="10" t="s">
        <v>235</v>
      </c>
      <c r="F185" s="10" t="s">
        <v>425</v>
      </c>
      <c r="G185" s="10">
        <v>2</v>
      </c>
      <c r="H185" s="10"/>
      <c r="I185" s="10">
        <v>24</v>
      </c>
      <c r="J185" s="10" t="s">
        <v>431</v>
      </c>
      <c r="K185" s="15"/>
      <c r="L185" s="13"/>
    </row>
    <row r="186" spans="1:12" x14ac:dyDescent="0.3">
      <c r="A186" s="5"/>
      <c r="B186" s="6"/>
      <c r="C186" s="9"/>
      <c r="D186" s="8" t="s">
        <v>21</v>
      </c>
      <c r="E186" s="8" t="s">
        <v>22</v>
      </c>
      <c r="F186" s="8" t="s">
        <v>23</v>
      </c>
      <c r="G186" s="8" t="s">
        <v>24</v>
      </c>
      <c r="H186" s="8" t="s">
        <v>25</v>
      </c>
      <c r="I186" s="8" t="s">
        <v>12</v>
      </c>
      <c r="J186" s="8" t="s">
        <v>13</v>
      </c>
      <c r="K186" s="15"/>
      <c r="L186" s="13"/>
    </row>
    <row r="187" spans="1:12" ht="135" x14ac:dyDescent="0.3">
      <c r="A187" s="5"/>
      <c r="B187" s="6"/>
      <c r="C187" s="9"/>
      <c r="D187" s="10" t="s">
        <v>432</v>
      </c>
      <c r="E187" s="10" t="s">
        <v>433</v>
      </c>
      <c r="F187" s="10" t="s">
        <v>28</v>
      </c>
      <c r="G187" s="37" t="s">
        <v>434</v>
      </c>
      <c r="H187" s="10" t="s">
        <v>435</v>
      </c>
      <c r="I187" s="10">
        <v>2</v>
      </c>
      <c r="J187" s="10" t="s">
        <v>436</v>
      </c>
      <c r="K187" s="15"/>
      <c r="L187" s="13"/>
    </row>
    <row r="188" spans="1:12" ht="120" x14ac:dyDescent="0.3">
      <c r="A188" s="5"/>
      <c r="B188" s="6"/>
      <c r="C188" s="9"/>
      <c r="D188" s="10" t="s">
        <v>437</v>
      </c>
      <c r="E188" s="10" t="s">
        <v>438</v>
      </c>
      <c r="F188" s="10" t="s">
        <v>28</v>
      </c>
      <c r="G188" s="37" t="s">
        <v>434</v>
      </c>
      <c r="H188" s="10" t="s">
        <v>439</v>
      </c>
      <c r="I188" s="10">
        <v>2</v>
      </c>
      <c r="J188" s="10" t="s">
        <v>440</v>
      </c>
      <c r="K188" s="15"/>
      <c r="L188" s="13"/>
    </row>
    <row r="189" spans="1:12" ht="120" x14ac:dyDescent="0.3">
      <c r="A189" s="5"/>
      <c r="B189" s="6"/>
      <c r="C189" s="14"/>
      <c r="D189" s="10" t="s">
        <v>441</v>
      </c>
      <c r="E189" s="10" t="s">
        <v>442</v>
      </c>
      <c r="F189" s="10" t="s">
        <v>28</v>
      </c>
      <c r="G189" s="37" t="s">
        <v>434</v>
      </c>
      <c r="H189" s="10" t="s">
        <v>435</v>
      </c>
      <c r="I189" s="10">
        <v>2</v>
      </c>
      <c r="J189" s="10" t="s">
        <v>440</v>
      </c>
      <c r="K189" s="15"/>
      <c r="L189" s="13"/>
    </row>
    <row r="190" spans="1:12" ht="45" x14ac:dyDescent="0.3">
      <c r="A190" s="13" t="s">
        <v>443</v>
      </c>
      <c r="B190" s="13">
        <v>20181601047</v>
      </c>
      <c r="C190" s="16" t="s">
        <v>318</v>
      </c>
      <c r="D190" s="18" t="s">
        <v>7</v>
      </c>
      <c r="E190" s="18" t="s">
        <v>8</v>
      </c>
      <c r="F190" s="17" t="s">
        <v>9</v>
      </c>
      <c r="G190" s="18" t="s">
        <v>10</v>
      </c>
      <c r="H190" s="18" t="s">
        <v>11</v>
      </c>
      <c r="I190" s="18" t="s">
        <v>12</v>
      </c>
      <c r="J190" s="18" t="s">
        <v>13</v>
      </c>
      <c r="K190" s="18" t="s">
        <v>14</v>
      </c>
      <c r="L190" s="18" t="s">
        <v>15</v>
      </c>
    </row>
    <row r="191" spans="1:12" ht="45" x14ac:dyDescent="0.3">
      <c r="A191" s="13"/>
      <c r="B191" s="13"/>
      <c r="C191" s="19"/>
      <c r="D191" s="20" t="s">
        <v>444</v>
      </c>
      <c r="E191" s="20" t="s">
        <v>232</v>
      </c>
      <c r="F191" s="21" t="s">
        <v>17</v>
      </c>
      <c r="G191" s="21">
        <v>1</v>
      </c>
      <c r="H191" s="21">
        <v>2020.07</v>
      </c>
      <c r="I191" s="22">
        <v>20</v>
      </c>
      <c r="J191" s="21"/>
      <c r="K191" s="13">
        <v>43.1</v>
      </c>
      <c r="L191" s="13"/>
    </row>
    <row r="192" spans="1:12" ht="45" x14ac:dyDescent="0.3">
      <c r="A192" s="13"/>
      <c r="B192" s="13"/>
      <c r="C192" s="19"/>
      <c r="D192" s="20" t="s">
        <v>445</v>
      </c>
      <c r="E192" s="20" t="s">
        <v>367</v>
      </c>
      <c r="F192" s="21" t="s">
        <v>145</v>
      </c>
      <c r="G192" s="21">
        <v>2</v>
      </c>
      <c r="H192" s="21">
        <v>2021.02</v>
      </c>
      <c r="I192" s="22">
        <v>12</v>
      </c>
      <c r="J192" s="21"/>
      <c r="K192" s="13"/>
      <c r="L192" s="13"/>
    </row>
    <row r="193" spans="1:12" x14ac:dyDescent="0.3">
      <c r="A193" s="13"/>
      <c r="B193" s="13"/>
      <c r="C193" s="19"/>
      <c r="D193" s="18" t="s">
        <v>21</v>
      </c>
      <c r="E193" s="18" t="s">
        <v>22</v>
      </c>
      <c r="F193" s="18" t="s">
        <v>23</v>
      </c>
      <c r="G193" s="18" t="s">
        <v>24</v>
      </c>
      <c r="H193" s="18" t="s">
        <v>25</v>
      </c>
      <c r="I193" s="18" t="s">
        <v>12</v>
      </c>
      <c r="J193" s="18" t="s">
        <v>13</v>
      </c>
      <c r="K193" s="13"/>
      <c r="L193" s="13"/>
    </row>
    <row r="194" spans="1:12" x14ac:dyDescent="0.3">
      <c r="A194" s="13"/>
      <c r="B194" s="13"/>
      <c r="C194" s="19"/>
      <c r="D194" s="20" t="s">
        <v>446</v>
      </c>
      <c r="E194" s="21" t="s">
        <v>447</v>
      </c>
      <c r="F194" s="21" t="s">
        <v>28</v>
      </c>
      <c r="G194" s="21">
        <v>2</v>
      </c>
      <c r="H194" s="21">
        <v>2019.06</v>
      </c>
      <c r="I194" s="22">
        <v>4.8</v>
      </c>
      <c r="J194" s="21"/>
      <c r="K194" s="13"/>
      <c r="L194" s="13"/>
    </row>
    <row r="195" spans="1:12" x14ac:dyDescent="0.3">
      <c r="A195" s="13"/>
      <c r="B195" s="13"/>
      <c r="C195" s="19"/>
      <c r="D195" s="20" t="s">
        <v>448</v>
      </c>
      <c r="E195" s="21" t="s">
        <v>449</v>
      </c>
      <c r="F195" s="21" t="s">
        <v>28</v>
      </c>
      <c r="G195" s="21">
        <v>2</v>
      </c>
      <c r="H195" s="21">
        <v>2020.11</v>
      </c>
      <c r="I195" s="21">
        <v>4.8</v>
      </c>
      <c r="J195" s="21"/>
      <c r="K195" s="13"/>
      <c r="L195" s="13"/>
    </row>
    <row r="196" spans="1:12" x14ac:dyDescent="0.3">
      <c r="A196" s="13"/>
      <c r="B196" s="13"/>
      <c r="C196" s="24"/>
      <c r="D196" s="20" t="s">
        <v>450</v>
      </c>
      <c r="E196" s="22" t="s">
        <v>451</v>
      </c>
      <c r="F196" s="21" t="s">
        <v>28</v>
      </c>
      <c r="G196" s="21">
        <v>5</v>
      </c>
      <c r="H196" s="21">
        <v>2019.07</v>
      </c>
      <c r="I196" s="21">
        <v>1.5</v>
      </c>
      <c r="J196" s="21"/>
      <c r="K196" s="13"/>
      <c r="L196" s="13"/>
    </row>
    <row r="197" spans="1:12" ht="45" x14ac:dyDescent="0.3">
      <c r="A197" s="5" t="s">
        <v>452</v>
      </c>
      <c r="B197" s="6">
        <v>20211601052</v>
      </c>
      <c r="C197" s="7" t="s">
        <v>200</v>
      </c>
      <c r="D197" s="8" t="s">
        <v>7</v>
      </c>
      <c r="E197" s="8" t="s">
        <v>8</v>
      </c>
      <c r="F197" s="8" t="s">
        <v>9</v>
      </c>
      <c r="G197" s="8" t="s">
        <v>10</v>
      </c>
      <c r="H197" s="8" t="s">
        <v>11</v>
      </c>
      <c r="I197" s="8" t="s">
        <v>12</v>
      </c>
      <c r="J197" s="8" t="s">
        <v>13</v>
      </c>
      <c r="K197" s="8" t="s">
        <v>14</v>
      </c>
      <c r="L197" s="8" t="s">
        <v>15</v>
      </c>
    </row>
    <row r="198" spans="1:12" ht="45" x14ac:dyDescent="0.3">
      <c r="A198" s="5"/>
      <c r="B198" s="6"/>
      <c r="C198" s="9"/>
      <c r="D198" s="10" t="s">
        <v>453</v>
      </c>
      <c r="E198" s="10" t="s">
        <v>212</v>
      </c>
      <c r="F198" s="10" t="s">
        <v>454</v>
      </c>
      <c r="G198" s="10">
        <v>2</v>
      </c>
      <c r="H198" s="10">
        <v>2021.01</v>
      </c>
      <c r="I198" s="10">
        <v>24</v>
      </c>
      <c r="J198" s="10" t="s">
        <v>455</v>
      </c>
      <c r="K198" s="15">
        <v>40</v>
      </c>
      <c r="L198" s="13"/>
    </row>
    <row r="199" spans="1:12" ht="60" x14ac:dyDescent="0.3">
      <c r="A199" s="5"/>
      <c r="B199" s="6"/>
      <c r="C199" s="9"/>
      <c r="D199" s="10" t="s">
        <v>456</v>
      </c>
      <c r="E199" s="10" t="s">
        <v>215</v>
      </c>
      <c r="F199" s="10" t="s">
        <v>457</v>
      </c>
      <c r="G199" s="10">
        <v>2</v>
      </c>
      <c r="H199" s="25">
        <v>2019.1</v>
      </c>
      <c r="I199" s="10">
        <v>8</v>
      </c>
      <c r="J199" s="10"/>
      <c r="K199" s="15"/>
      <c r="L199" s="13"/>
    </row>
    <row r="200" spans="1:12" ht="75" x14ac:dyDescent="0.3">
      <c r="A200" s="5"/>
      <c r="B200" s="6"/>
      <c r="C200" s="9"/>
      <c r="D200" s="10" t="s">
        <v>458</v>
      </c>
      <c r="E200" s="10" t="s">
        <v>459</v>
      </c>
      <c r="F200" s="10" t="s">
        <v>159</v>
      </c>
      <c r="G200" s="10">
        <v>2</v>
      </c>
      <c r="H200" s="25">
        <v>2019.1</v>
      </c>
      <c r="I200" s="10">
        <v>5</v>
      </c>
      <c r="J200" s="10"/>
      <c r="K200" s="15"/>
      <c r="L200" s="13"/>
    </row>
    <row r="201" spans="1:12" x14ac:dyDescent="0.3">
      <c r="A201" s="5"/>
      <c r="B201" s="6"/>
      <c r="C201" s="9"/>
      <c r="D201" s="8" t="s">
        <v>21</v>
      </c>
      <c r="E201" s="8" t="s">
        <v>22</v>
      </c>
      <c r="F201" s="8" t="s">
        <v>23</v>
      </c>
      <c r="G201" s="8" t="s">
        <v>24</v>
      </c>
      <c r="H201" s="8" t="s">
        <v>25</v>
      </c>
      <c r="I201" s="8" t="s">
        <v>12</v>
      </c>
      <c r="J201" s="8" t="s">
        <v>13</v>
      </c>
      <c r="K201" s="15"/>
      <c r="L201" s="13"/>
    </row>
    <row r="202" spans="1:12" x14ac:dyDescent="0.3">
      <c r="A202" s="5"/>
      <c r="B202" s="6"/>
      <c r="C202" s="14"/>
      <c r="D202" s="10" t="s">
        <v>460</v>
      </c>
      <c r="E202" s="38">
        <v>201810022266.39999</v>
      </c>
      <c r="F202" s="10" t="s">
        <v>162</v>
      </c>
      <c r="G202" s="10">
        <v>2</v>
      </c>
      <c r="H202" s="10">
        <v>2020.02</v>
      </c>
      <c r="I202" s="10">
        <v>3</v>
      </c>
      <c r="J202" s="10"/>
      <c r="K202" s="15"/>
      <c r="L202" s="13"/>
    </row>
    <row r="203" spans="1:12" ht="45" x14ac:dyDescent="0.3">
      <c r="A203" s="5" t="s">
        <v>461</v>
      </c>
      <c r="B203" s="6">
        <v>20201601013</v>
      </c>
      <c r="C203" s="7" t="s">
        <v>462</v>
      </c>
      <c r="D203" s="8" t="s">
        <v>7</v>
      </c>
      <c r="E203" s="8" t="s">
        <v>8</v>
      </c>
      <c r="F203" s="8" t="s">
        <v>9</v>
      </c>
      <c r="G203" s="8" t="s">
        <v>10</v>
      </c>
      <c r="H203" s="8" t="s">
        <v>11</v>
      </c>
      <c r="I203" s="8" t="s">
        <v>12</v>
      </c>
      <c r="J203" s="8" t="s">
        <v>13</v>
      </c>
      <c r="K203" s="8" t="s">
        <v>14</v>
      </c>
      <c r="L203" s="8" t="s">
        <v>15</v>
      </c>
    </row>
    <row r="204" spans="1:12" ht="45" x14ac:dyDescent="0.3">
      <c r="A204" s="5"/>
      <c r="B204" s="6"/>
      <c r="C204" s="9"/>
      <c r="D204" s="10" t="s">
        <v>463</v>
      </c>
      <c r="E204" s="10" t="s">
        <v>464</v>
      </c>
      <c r="F204" s="10" t="s">
        <v>465</v>
      </c>
      <c r="G204" s="10">
        <v>2</v>
      </c>
      <c r="H204" s="11">
        <v>44156</v>
      </c>
      <c r="I204" s="10">
        <v>24</v>
      </c>
      <c r="J204" s="10"/>
      <c r="K204" s="15">
        <v>30</v>
      </c>
      <c r="L204" s="13" t="s">
        <v>466</v>
      </c>
    </row>
    <row r="205" spans="1:12" ht="60" x14ac:dyDescent="0.3">
      <c r="A205" s="5"/>
      <c r="B205" s="6"/>
      <c r="C205" s="9"/>
      <c r="D205" s="10" t="s">
        <v>467</v>
      </c>
      <c r="E205" s="10" t="s">
        <v>468</v>
      </c>
      <c r="F205" s="10" t="s">
        <v>469</v>
      </c>
      <c r="G205" s="10">
        <v>2</v>
      </c>
      <c r="H205" s="11">
        <v>43900</v>
      </c>
      <c r="I205" s="10">
        <v>12</v>
      </c>
      <c r="J205" s="10"/>
      <c r="K205" s="15"/>
      <c r="L205" s="13"/>
    </row>
    <row r="206" spans="1:12" ht="30" x14ac:dyDescent="0.3">
      <c r="A206" s="5"/>
      <c r="B206" s="6"/>
      <c r="C206" s="14"/>
      <c r="D206" s="10" t="s">
        <v>470</v>
      </c>
      <c r="E206" s="10" t="s">
        <v>329</v>
      </c>
      <c r="F206" s="10" t="s">
        <v>249</v>
      </c>
      <c r="G206" s="10">
        <v>2</v>
      </c>
      <c r="H206" s="11">
        <v>44372</v>
      </c>
      <c r="I206" s="10">
        <v>2</v>
      </c>
      <c r="J206" s="10"/>
      <c r="K206" s="15"/>
      <c r="L206" s="13"/>
    </row>
    <row r="207" spans="1:12" ht="45" x14ac:dyDescent="0.3">
      <c r="A207" s="5" t="s">
        <v>471</v>
      </c>
      <c r="B207" s="6">
        <v>20211601011</v>
      </c>
      <c r="C207" s="7" t="s">
        <v>472</v>
      </c>
      <c r="D207" s="8" t="s">
        <v>7</v>
      </c>
      <c r="E207" s="8" t="s">
        <v>8</v>
      </c>
      <c r="F207" s="8" t="s">
        <v>9</v>
      </c>
      <c r="G207" s="8" t="s">
        <v>10</v>
      </c>
      <c r="H207" s="8" t="s">
        <v>11</v>
      </c>
      <c r="I207" s="8" t="s">
        <v>12</v>
      </c>
      <c r="J207" s="8" t="s">
        <v>13</v>
      </c>
      <c r="K207" s="8" t="s">
        <v>14</v>
      </c>
      <c r="L207" s="8" t="s">
        <v>15</v>
      </c>
    </row>
    <row r="208" spans="1:12" ht="45" x14ac:dyDescent="0.3">
      <c r="A208" s="5"/>
      <c r="B208" s="6"/>
      <c r="C208" s="14"/>
      <c r="D208" s="10" t="s">
        <v>473</v>
      </c>
      <c r="E208" s="10" t="s">
        <v>232</v>
      </c>
      <c r="F208" s="10" t="s">
        <v>17</v>
      </c>
      <c r="G208" s="10" t="s">
        <v>288</v>
      </c>
      <c r="H208" s="10" t="s">
        <v>474</v>
      </c>
      <c r="I208" s="10">
        <v>20</v>
      </c>
      <c r="J208" s="10"/>
      <c r="K208" s="21">
        <v>20</v>
      </c>
      <c r="L208" s="20"/>
    </row>
    <row r="209" spans="1:12" ht="45" x14ac:dyDescent="0.3">
      <c r="A209" s="5" t="s">
        <v>475</v>
      </c>
      <c r="B209" s="6">
        <v>20181601008</v>
      </c>
      <c r="C209" s="7" t="s">
        <v>476</v>
      </c>
      <c r="D209" s="8" t="s">
        <v>7</v>
      </c>
      <c r="E209" s="8" t="s">
        <v>8</v>
      </c>
      <c r="F209" s="8" t="s">
        <v>9</v>
      </c>
      <c r="G209" s="8" t="s">
        <v>10</v>
      </c>
      <c r="H209" s="8" t="s">
        <v>11</v>
      </c>
      <c r="I209" s="8" t="s">
        <v>12</v>
      </c>
      <c r="J209" s="8" t="s">
        <v>13</v>
      </c>
      <c r="K209" s="8" t="s">
        <v>14</v>
      </c>
      <c r="L209" s="8" t="s">
        <v>15</v>
      </c>
    </row>
    <row r="210" spans="1:12" ht="45" x14ac:dyDescent="0.3">
      <c r="A210" s="5"/>
      <c r="B210" s="6"/>
      <c r="C210" s="14"/>
      <c r="D210" s="10" t="s">
        <v>477</v>
      </c>
      <c r="E210" s="10" t="s">
        <v>478</v>
      </c>
      <c r="F210" s="10" t="s">
        <v>210</v>
      </c>
      <c r="G210" s="10">
        <v>1</v>
      </c>
      <c r="H210" s="11">
        <v>44352</v>
      </c>
      <c r="I210" s="10">
        <v>20</v>
      </c>
      <c r="J210" s="10"/>
      <c r="K210" s="21">
        <v>16.8</v>
      </c>
      <c r="L210" s="20" t="s">
        <v>479</v>
      </c>
    </row>
  </sheetData>
  <mergeCells count="117">
    <mergeCell ref="A1:L1"/>
    <mergeCell ref="D2:L2"/>
    <mergeCell ref="A3:A21"/>
    <mergeCell ref="B3:B21"/>
    <mergeCell ref="C3:C21"/>
    <mergeCell ref="K4:K21"/>
    <mergeCell ref="L4:L21"/>
    <mergeCell ref="A22:A30"/>
    <mergeCell ref="B22:B30"/>
    <mergeCell ref="C22:C30"/>
    <mergeCell ref="K23:K30"/>
    <mergeCell ref="L23:L30"/>
    <mergeCell ref="A31:A48"/>
    <mergeCell ref="B31:B48"/>
    <mergeCell ref="C31:C48"/>
    <mergeCell ref="K32:K48"/>
    <mergeCell ref="L32:L48"/>
    <mergeCell ref="A49:A58"/>
    <mergeCell ref="B49:B58"/>
    <mergeCell ref="C49:C58"/>
    <mergeCell ref="K50:K58"/>
    <mergeCell ref="L50:L57"/>
    <mergeCell ref="A59:A68"/>
    <mergeCell ref="B59:B68"/>
    <mergeCell ref="C59:C68"/>
    <mergeCell ref="K60:K68"/>
    <mergeCell ref="L60:L68"/>
    <mergeCell ref="A69:A83"/>
    <mergeCell ref="B69:B83"/>
    <mergeCell ref="C69:C83"/>
    <mergeCell ref="K70:K83"/>
    <mergeCell ref="L70:L83"/>
    <mergeCell ref="A84:A94"/>
    <mergeCell ref="B84:B94"/>
    <mergeCell ref="C84:C94"/>
    <mergeCell ref="K85:K94"/>
    <mergeCell ref="L85:L94"/>
    <mergeCell ref="A95:A104"/>
    <mergeCell ref="B95:B104"/>
    <mergeCell ref="C95:C104"/>
    <mergeCell ref="K96:K104"/>
    <mergeCell ref="L96:L104"/>
    <mergeCell ref="A105:A112"/>
    <mergeCell ref="B105:B112"/>
    <mergeCell ref="C105:C112"/>
    <mergeCell ref="K106:K112"/>
    <mergeCell ref="L106:L112"/>
    <mergeCell ref="A113:A119"/>
    <mergeCell ref="B113:B119"/>
    <mergeCell ref="C113:C119"/>
    <mergeCell ref="K114:K119"/>
    <mergeCell ref="L114:L119"/>
    <mergeCell ref="A120:A128"/>
    <mergeCell ref="B120:B128"/>
    <mergeCell ref="C120:C128"/>
    <mergeCell ref="K121:K128"/>
    <mergeCell ref="L121:L128"/>
    <mergeCell ref="A129:A134"/>
    <mergeCell ref="B129:B134"/>
    <mergeCell ref="C129:C134"/>
    <mergeCell ref="K130:K134"/>
    <mergeCell ref="L130:L134"/>
    <mergeCell ref="A135:A143"/>
    <mergeCell ref="B135:B143"/>
    <mergeCell ref="C135:C143"/>
    <mergeCell ref="K136:K143"/>
    <mergeCell ref="A144:A150"/>
    <mergeCell ref="B144:B150"/>
    <mergeCell ref="C144:C150"/>
    <mergeCell ref="K145:K150"/>
    <mergeCell ref="L145:L150"/>
    <mergeCell ref="A151:A160"/>
    <mergeCell ref="B151:B160"/>
    <mergeCell ref="C151:C160"/>
    <mergeCell ref="K152:K160"/>
    <mergeCell ref="L152:L160"/>
    <mergeCell ref="A161:A172"/>
    <mergeCell ref="B161:B172"/>
    <mergeCell ref="C161:C172"/>
    <mergeCell ref="K162:K172"/>
    <mergeCell ref="L162:L172"/>
    <mergeCell ref="A173:A176"/>
    <mergeCell ref="B173:B176"/>
    <mergeCell ref="C173:C176"/>
    <mergeCell ref="K174:K176"/>
    <mergeCell ref="L174:L176"/>
    <mergeCell ref="A177:A181"/>
    <mergeCell ref="B177:B181"/>
    <mergeCell ref="C177:C181"/>
    <mergeCell ref="K178:K181"/>
    <mergeCell ref="L178:L181"/>
    <mergeCell ref="A182:A189"/>
    <mergeCell ref="B182:B189"/>
    <mergeCell ref="C182:C189"/>
    <mergeCell ref="K183:K189"/>
    <mergeCell ref="L183:L189"/>
    <mergeCell ref="A190:A196"/>
    <mergeCell ref="B190:B196"/>
    <mergeCell ref="C190:C196"/>
    <mergeCell ref="K191:K196"/>
    <mergeCell ref="L191:L196"/>
    <mergeCell ref="A197:A202"/>
    <mergeCell ref="B197:B202"/>
    <mergeCell ref="C197:C202"/>
    <mergeCell ref="K198:K202"/>
    <mergeCell ref="L198:L202"/>
    <mergeCell ref="A209:A210"/>
    <mergeCell ref="B209:B210"/>
    <mergeCell ref="C209:C210"/>
    <mergeCell ref="A203:A206"/>
    <mergeCell ref="B203:B206"/>
    <mergeCell ref="C203:C206"/>
    <mergeCell ref="K204:K206"/>
    <mergeCell ref="L204:L206"/>
    <mergeCell ref="A207:A208"/>
    <mergeCell ref="B207:B208"/>
    <mergeCell ref="C207:C208"/>
  </mergeCells>
  <phoneticPr fontId="2" type="noConversion"/>
  <conditionalFormatting sqref="A1:A1048576">
    <cfRule type="duplicateValues" dxfId="0" priority="1" stopIfTrue="1"/>
  </conditionalFormatting>
  <hyperlinks>
    <hyperlink ref="J150" r:id="rId1"/>
    <hyperlink ref="J149" r:id="rId2"/>
    <hyperlink ref="J148" r:id="rId3"/>
    <hyperlink ref="J145" r:id="rId4"/>
    <hyperlink ref="J146" r:id="rId5"/>
    <hyperlink ref="J147" r:id="rId6"/>
  </hyperlinks>
  <pageMargins left="0.75" right="0.75" top="1" bottom="1" header="0.5" footer="0.5"/>
  <pageSetup paperSize="9" orientation="landscape" r:id="rId7"/>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土木博士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 wang</dc:creator>
  <cp:lastModifiedBy>yan wang</cp:lastModifiedBy>
  <dcterms:created xsi:type="dcterms:W3CDTF">2021-10-19T10:26:41Z</dcterms:created>
  <dcterms:modified xsi:type="dcterms:W3CDTF">2021-10-19T10:30:35Z</dcterms:modified>
</cp:coreProperties>
</file>